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firstSheet="1" activeTab="2"/>
  </bookViews>
  <sheets>
    <sheet name="Consolidated Income Statement" sheetId="1" r:id="rId1"/>
    <sheet name="Consolidated Balance Sheet" sheetId="2" r:id="rId2"/>
    <sheet name="Notes" sheetId="3" r:id="rId3"/>
  </sheets>
  <definedNames>
    <definedName name="_xlnm.Print_Area" localSheetId="1">'Consolidated Balance Sheet'!$A$5:$J$62</definedName>
    <definedName name="_xlnm.Print_Area" localSheetId="0">'Consolidated Income Statement'!$A$1:$M$50</definedName>
    <definedName name="_xlnm.Print_Area" localSheetId="2">'Notes'!$A$5:$L$192</definedName>
  </definedNames>
  <calcPr fullCalcOnLoad="1"/>
</workbook>
</file>

<file path=xl/sharedStrings.xml><?xml version="1.0" encoding="utf-8"?>
<sst xmlns="http://schemas.openxmlformats.org/spreadsheetml/2006/main" count="296" uniqueCount="207">
  <si>
    <t>CONSOLIDATED BALANCE SHEET</t>
  </si>
  <si>
    <t>RM '000</t>
  </si>
  <si>
    <t>1</t>
  </si>
  <si>
    <t>2</t>
  </si>
  <si>
    <t>3</t>
  </si>
  <si>
    <t>4</t>
  </si>
  <si>
    <t>5</t>
  </si>
  <si>
    <t>Current Assets</t>
  </si>
  <si>
    <t xml:space="preserve">   Stocks</t>
  </si>
  <si>
    <t xml:space="preserve">   Other debtors</t>
  </si>
  <si>
    <t xml:space="preserve">   Deposits with financial institutions</t>
  </si>
  <si>
    <t xml:space="preserve">   Cash and bank balances</t>
  </si>
  <si>
    <t>6</t>
  </si>
  <si>
    <t>Current Liabilities</t>
  </si>
  <si>
    <t xml:space="preserve">   Dividend payable</t>
  </si>
  <si>
    <t>7</t>
  </si>
  <si>
    <t xml:space="preserve">Net Current Assets </t>
  </si>
  <si>
    <t>8</t>
  </si>
  <si>
    <t>Shareholders' Funds</t>
  </si>
  <si>
    <t>Reserves</t>
  </si>
  <si>
    <t>9</t>
  </si>
  <si>
    <t>10</t>
  </si>
  <si>
    <t>11</t>
  </si>
  <si>
    <t>12</t>
  </si>
  <si>
    <t>Net tangible assets per stock unit (sen)</t>
  </si>
  <si>
    <t>CONSOLIDATED INCOME STATEMENT</t>
  </si>
  <si>
    <t>INDIVIDUAL QUARTER</t>
  </si>
  <si>
    <t>CUMULATIVE QUARTER</t>
  </si>
  <si>
    <t>(a)</t>
  </si>
  <si>
    <t>Turnover</t>
  </si>
  <si>
    <t xml:space="preserve"> </t>
  </si>
  <si>
    <t>(b)</t>
  </si>
  <si>
    <t>Investment income</t>
  </si>
  <si>
    <t>(c)</t>
  </si>
  <si>
    <t>Other income including interest income</t>
  </si>
  <si>
    <t>Interest on borrowings</t>
  </si>
  <si>
    <t>Depreciation and amortisation</t>
  </si>
  <si>
    <t>(d)</t>
  </si>
  <si>
    <t>(e)</t>
  </si>
  <si>
    <t>(f)</t>
  </si>
  <si>
    <t>Share in the results of associated companies</t>
  </si>
  <si>
    <t>(g)</t>
  </si>
  <si>
    <t>(h)</t>
  </si>
  <si>
    <t>Taxation</t>
  </si>
  <si>
    <t>(i)</t>
  </si>
  <si>
    <t>(ii)   Less minority interests</t>
  </si>
  <si>
    <t>(j)</t>
  </si>
  <si>
    <t>(k)</t>
  </si>
  <si>
    <t xml:space="preserve">(i)    Extraordinary items </t>
  </si>
  <si>
    <t xml:space="preserve">        members of the company</t>
  </si>
  <si>
    <t>(l)</t>
  </si>
  <si>
    <t>Notes</t>
  </si>
  <si>
    <t>1.</t>
  </si>
  <si>
    <t>2.</t>
  </si>
  <si>
    <t>N/A</t>
  </si>
  <si>
    <t>3.</t>
  </si>
  <si>
    <t xml:space="preserve">4. </t>
  </si>
  <si>
    <t>5.</t>
  </si>
  <si>
    <t>6.</t>
  </si>
  <si>
    <t>7.</t>
  </si>
  <si>
    <t>Total purchases</t>
  </si>
  <si>
    <t>Total profit on disposal</t>
  </si>
  <si>
    <t>8.</t>
  </si>
  <si>
    <t>9.</t>
  </si>
  <si>
    <t>10.</t>
  </si>
  <si>
    <t>11.</t>
  </si>
  <si>
    <t>12.</t>
  </si>
  <si>
    <t>13.</t>
  </si>
  <si>
    <t>14.</t>
  </si>
  <si>
    <t>15.</t>
  </si>
  <si>
    <t>16.</t>
  </si>
  <si>
    <t>17.</t>
  </si>
  <si>
    <t>18.</t>
  </si>
  <si>
    <t>19.</t>
  </si>
  <si>
    <t>By order of the Board</t>
  </si>
  <si>
    <t>Gan Kok Tiong</t>
  </si>
  <si>
    <t>Company Secretary</t>
  </si>
  <si>
    <t>Profit after taxation attributable to members of the company</t>
  </si>
  <si>
    <t>Profit after taxation and extraordinary items attributable to members of the company</t>
  </si>
  <si>
    <t>Earnings per stock unit based on 2(j) above after deducting any provision for preference dividends, if any:-</t>
  </si>
  <si>
    <t xml:space="preserve">(i)   Profit after taxation before deducting </t>
  </si>
  <si>
    <t xml:space="preserve">       minority interests</t>
  </si>
  <si>
    <t>Operating profit after interest on borrowings, depreciation and amortisation and exceptional items but before income tax, minority interests and extraordinary items</t>
  </si>
  <si>
    <t xml:space="preserve">(iii)  Extraordinary items attributable to     </t>
  </si>
  <si>
    <t>(ii)    Fully diluted (sen)</t>
  </si>
  <si>
    <t xml:space="preserve">(i)     Basic (based on 55,687,500 ordinary </t>
  </si>
  <si>
    <t xml:space="preserve">         stock units) (sen)</t>
  </si>
  <si>
    <t>AS AT PRECEDING FINANCIAL YEAR END</t>
  </si>
  <si>
    <t>Fixed assets</t>
  </si>
  <si>
    <t>Investment in associated companies</t>
  </si>
  <si>
    <t>Long term investments</t>
  </si>
  <si>
    <t>Intangible assets</t>
  </si>
  <si>
    <t xml:space="preserve">   Trade debtors</t>
  </si>
  <si>
    <t xml:space="preserve">   Short term investments</t>
  </si>
  <si>
    <r>
      <t xml:space="preserve">   </t>
    </r>
    <r>
      <rPr>
        <i/>
        <sz val="10"/>
        <rFont val="Book Antiqua"/>
        <family val="1"/>
      </rPr>
      <t>Short term borrowings</t>
    </r>
  </si>
  <si>
    <t xml:space="preserve">   Trade creditors</t>
  </si>
  <si>
    <t xml:space="preserve">   Other creditors</t>
  </si>
  <si>
    <r>
      <t xml:space="preserve">   </t>
    </r>
    <r>
      <rPr>
        <i/>
        <sz val="10"/>
        <rFont val="Book Antiqua"/>
        <family val="1"/>
      </rPr>
      <t>Provision for taxation</t>
    </r>
  </si>
  <si>
    <t>Share capital</t>
  </si>
  <si>
    <r>
      <t xml:space="preserve">   </t>
    </r>
    <r>
      <rPr>
        <i/>
        <sz val="10"/>
        <rFont val="Book Antiqua"/>
        <family val="1"/>
      </rPr>
      <t>Share premium</t>
    </r>
  </si>
  <si>
    <r>
      <t xml:space="preserve">   </t>
    </r>
    <r>
      <rPr>
        <i/>
        <sz val="10"/>
        <rFont val="Book Antiqua"/>
        <family val="1"/>
      </rPr>
      <t>Revaluation reserve</t>
    </r>
  </si>
  <si>
    <t xml:space="preserve">   Capital reserve</t>
  </si>
  <si>
    <t xml:space="preserve">   Statutory reserve</t>
  </si>
  <si>
    <r>
      <t xml:space="preserve">   </t>
    </r>
    <r>
      <rPr>
        <i/>
        <sz val="10"/>
        <rFont val="Book Antiqua"/>
        <family val="1"/>
      </rPr>
      <t>Retained profits</t>
    </r>
  </si>
  <si>
    <t xml:space="preserve">   Exchange fluctuation reserve</t>
  </si>
  <si>
    <t xml:space="preserve">   General reserve</t>
  </si>
  <si>
    <t>Minority interests</t>
  </si>
  <si>
    <t>Long term borrowings</t>
  </si>
  <si>
    <t>Other long term liabilities</t>
  </si>
  <si>
    <t>CURRENT YEAR QUARTER</t>
  </si>
  <si>
    <t>CURRENT YEAR TO DATE</t>
  </si>
  <si>
    <t>PRECEDING YEAR CORRESPONDING PERIOD</t>
  </si>
  <si>
    <t>At cost</t>
  </si>
  <si>
    <t>At carrying value / book value (after provision for diminution in value)</t>
  </si>
  <si>
    <t>PRECEDING YEAR CORRESPONDING QUARTER</t>
  </si>
  <si>
    <r>
      <t xml:space="preserve">CHIN TECK PLANTATIONS BERHAD </t>
    </r>
    <r>
      <rPr>
        <b/>
        <sz val="9"/>
        <rFont val="Book Antiqua"/>
        <family val="1"/>
      </rPr>
      <t>(3250V)</t>
    </r>
    <r>
      <rPr>
        <b/>
        <sz val="10"/>
        <rFont val="Book Antiqua"/>
        <family val="1"/>
      </rPr>
      <t xml:space="preserve"> </t>
    </r>
  </si>
  <si>
    <t>Share of taxation of associated companies</t>
  </si>
  <si>
    <t>Total investments in quoted securities</t>
  </si>
  <si>
    <t>There were no extraordinary items.</t>
  </si>
  <si>
    <t>Operating profit before interest on borrowings, depreciation and amortisation, exceptional items, income tax, minority interests and extraordinary items</t>
  </si>
  <si>
    <t>AS AT</t>
  </si>
  <si>
    <t>END OF CURRENT QUARTER</t>
  </si>
  <si>
    <t>Profit before taxation, minority interests and  extraordinary items</t>
  </si>
  <si>
    <t>(Incorporated in Malaysia)</t>
  </si>
  <si>
    <t>20.</t>
  </si>
  <si>
    <t>21.</t>
  </si>
  <si>
    <t>Current quarter's provision</t>
  </si>
  <si>
    <t xml:space="preserve">Current Year </t>
  </si>
  <si>
    <t>To Date</t>
  </si>
  <si>
    <t>Individual Quarter</t>
  </si>
  <si>
    <t>Cumulative Quarter</t>
  </si>
  <si>
    <t>ACCOUNTING POLICIES</t>
  </si>
  <si>
    <t>EXTRAORDINARY ITEMS</t>
  </si>
  <si>
    <t>TAXATION</t>
  </si>
  <si>
    <t>PRE-ACQUISITION PROFITS</t>
  </si>
  <si>
    <t>SALE OF INVESTMENTS AND/OR PROPERTIES</t>
  </si>
  <si>
    <t>QUOTED INVESTMENTS</t>
  </si>
  <si>
    <t>CHANGES IN THE COMPOSITION OF THE COMPANY AND OF THE GROUP</t>
  </si>
  <si>
    <t>STATUS OF CORPORATE PROPOSALS ANNOUNCED BUT NOT COMPLETED</t>
  </si>
  <si>
    <t>SEASONAL OR CYCLICALITY OF OPERATIONS</t>
  </si>
  <si>
    <t>CHANGES IN DEBT AND EQUITY SECURITIES</t>
  </si>
  <si>
    <t>BORROWINGS AND DEBT SECURITIES</t>
  </si>
  <si>
    <t>CONTINGENT LIABILITIES</t>
  </si>
  <si>
    <t>FINANCIAL INSTRUMENTS WITH OFF BALANCE SHEET RISK</t>
  </si>
  <si>
    <t>SEGMENTAL INFORMATION</t>
  </si>
  <si>
    <t>MATERIAL CHANGES IN THE QUARTERLY RESULTS COMPARED TO THE RESULTS OF THE PRECEDING QUARTER</t>
  </si>
  <si>
    <t>REVIEW OF PERFORMANCE</t>
  </si>
  <si>
    <t>CURRENT YEAR PROSPECT</t>
  </si>
  <si>
    <t>VARIANCE OF ACTUAL PROFIT FROM FORECAST PROFIT AND SHORTFALL IN PROFIT GUARANTEE</t>
  </si>
  <si>
    <t>DIVIDEND</t>
  </si>
  <si>
    <t>PENDING MATERIAL LITIGATION</t>
  </si>
  <si>
    <t>(1) Proposed Bonus Issue and Proposed Employee Share Option Scheme</t>
  </si>
  <si>
    <t>On 27 April 2000, Commerce International Merchant Bankers Berhad ('CIMB') announced on behalf of the Board the following Proposals: -</t>
  </si>
  <si>
    <t>(ii) a proposed employee share option scheme for eligible employees and executive directors of the Group ('Proposed ESOS').</t>
  </si>
  <si>
    <t>(i) a proposed bonus issue of 27,843,750 new shares of RM1.00 each in the Company to be credited as fully paid-up on the basis of one (1) new shares of RM1.00 each for every two (2) existing ordinary stock units of RM1.00 each held in the Company ('Proposed Bonus Issue').</t>
  </si>
  <si>
    <t>(2) Proposed subscription of Cumulative Redeemable Preference Shares in Global Formation (M) Sdn Bhd ('Proposed Subscription of CRPS')</t>
  </si>
  <si>
    <t>There were no profit forecasts prepared for public release and profit guarantee provided by the Group.</t>
  </si>
  <si>
    <t>Corresponding Quarter</t>
  </si>
  <si>
    <t>Quarter</t>
  </si>
  <si>
    <t>Preceding Year</t>
  </si>
  <si>
    <t>Corresponding Period</t>
  </si>
  <si>
    <t>On 27 April 2000, the Company announced that it would subscribe to a total of RM32 million of Cumulative Redeemable Preference Shares ('CRPS') in Global Formation (M) Sdn Bhd i.e 32 million of CRPS of RM0.10 each at an issue price of RM1 per CRPS.</t>
  </si>
  <si>
    <t>31.08.2000</t>
  </si>
  <si>
    <t>There were no exceptional items.</t>
  </si>
  <si>
    <t>-</t>
  </si>
  <si>
    <t>EXCEPTIONAL ITEMS</t>
  </si>
  <si>
    <t>Transfer to deferred taxation</t>
  </si>
  <si>
    <t xml:space="preserve">     therefrom:-  </t>
  </si>
  <si>
    <t xml:space="preserve">The revenue and earnings are impacted by the production of fresh fruits bunches and volatility of the selling prices of crude palm oil and palm kernel. The production of fresh fruits bunches depends on the weather conditions, production cycle of the palms and the age of the palms. </t>
  </si>
  <si>
    <t>RM'000</t>
  </si>
  <si>
    <t xml:space="preserve">The selling prices of crude palm oil and palm kernel have declined sharply. Correspondingly, the results for the financial year ending 31 August 2001 is expected to decline. </t>
  </si>
  <si>
    <t>30.11.2000</t>
  </si>
  <si>
    <t>Unaudited</t>
  </si>
  <si>
    <t>30.11.1999</t>
  </si>
  <si>
    <t>Audited</t>
  </si>
  <si>
    <t>Under/(over) provision of taxation in respect of previous year</t>
  </si>
  <si>
    <t>There were no pre-acquisition profits for the three months ended 30 November 2000.</t>
  </si>
  <si>
    <t xml:space="preserve">(a) Summary of purchases and sales of quoted securities for the three months ended 30 November 2000 and profit arising </t>
  </si>
  <si>
    <t>(b)  Details of investments in quoted securities as at 30 November 2000: -</t>
  </si>
  <si>
    <t>Total investments at market value at 30 November 2000</t>
  </si>
  <si>
    <t>Other than the purchases and disposals of long term quoted investments as disclosed in Note 7, there are no business combination, acquisition or disposal of subsidiaries and long term investments, restructuring and discontinuing operations.</t>
  </si>
  <si>
    <t>There were no issuances and repayment of debt and equity securities, share buy-backs, share cancellations, shares held as treasury shares and resale of treasury shares for the three months ended 30 November 2000.</t>
  </si>
  <si>
    <t>As at 30 November 2000, there were no borrowings and debt securities.</t>
  </si>
  <si>
    <t>There are no contingent liabilities as at the date of issue of this quarterly report.</t>
  </si>
  <si>
    <t>As at the date of issue of this quarterly report, there are no financial instruments with off balance sheet risk.</t>
  </si>
  <si>
    <t>As at the date of issue of this quarterly report, there are no pending material litigation.</t>
  </si>
  <si>
    <t>No dividend has been declared for the current quarter. (Previous corresponding period: Nil)</t>
  </si>
  <si>
    <t>Dated: 15 January 2001</t>
  </si>
  <si>
    <t>Quarterly report on consolidated results for the first financial quarter ended 30 November 2000</t>
  </si>
  <si>
    <t>Total disposal proceeds</t>
  </si>
  <si>
    <t>Contribution from associated companies increased mainly due to increased profits from West Synergy Sdn Bhd, an associated company engaged in property development.</t>
  </si>
  <si>
    <t xml:space="preserve">The Entitlement Date of the Proposed Bonus Issue was on 22 December 2000. The Company is now in the process of preparing and despatching the Notices of Allotment to shareholders. </t>
  </si>
  <si>
    <t>The Board had appointed Arab-Malaysian Merchant Bank Berhad as Independent Corporate Adviser to advise the minority shareholders of the Company in relation to the Proposed Subscription of CRPS.</t>
  </si>
  <si>
    <t xml:space="preserve">As at the date of issue of this quarterly report, Global Formation (M) Sdn Bhd has not issued the CRPS. </t>
  </si>
  <si>
    <t>Global Formation (M) Sdn Bhd will issue the CRPS progressively depending on the funding requirements by its joint venture companies in Lampung, Sumatera, Indonesia for the development and planting of an additional 4,000 hectares of land into oil palm plantation and the construction of one new processing plant.</t>
  </si>
  <si>
    <t>The approval of the shareholders of the Company was obtained at the Extraordinary General Meeting No. 2/2000 held on 27 November 2000.</t>
  </si>
  <si>
    <t>The profit before taxation for the current quarter increased by 22.83% as compared with the preceding quarter. Sales volumes improved even though the selling prices of crude palm oil and palm kernel were lower. Cost of sales was lower resulting in higher operating profit. Other operating income (investment income and other income including interest income) was also higher.</t>
  </si>
  <si>
    <t>The approvals of the Securities Commission ('SC') were obtained on 8 August 2000 and 5 September 2000.</t>
  </si>
  <si>
    <t>The approval of the shareholders of the Company was obtained at the Extraordinary General Meeting No. 1/2000 held on 27 November 2000.</t>
  </si>
  <si>
    <t>The approval of the Kuala Lumpur Stock Exchange ('KLSE') for the Bye-Laws of the Proposed ESOS was obtained on 12 January 2001.</t>
  </si>
  <si>
    <t>The approval in-principle of the KLSE for the listing of and quotation for the  27,843,750 new ordinary stock units arising from the Proposed Bonus Issue and such number of new ordinary stock units arising from any exercise of options to be granted under the Proposed ESOS on the Main Board of the KLSE was obtained on 12 January 2001.</t>
  </si>
  <si>
    <t>Exceptional items</t>
  </si>
  <si>
    <t xml:space="preserve">The quarterly financial statements have been prepared based on accounting policies and methods of computation consistent with those adopted in the annual financial statements for the financial year ended 31 August 2000. </t>
  </si>
  <si>
    <t xml:space="preserve">Gain on sale of investments for the three months ended 30 November 2000 amounted to RM28,000. There were no sale of properties for the three months ended 30 November 2000. </t>
  </si>
  <si>
    <t>No segmental information has been prepared as the Group's principal activity involves predominantly the cultivation, processing and sale of crude palm oil and palm kernel and is wholly carried out in Malaysia.</t>
  </si>
  <si>
    <t>For the three months ended 30 November 2000, turnover of the Group decreased by 33.54% and profit before taxation decreased by 33.46% as compared with the preceding year corresponding period. The decline in turnover and profit was due to lower average selling prices of crude palm oil and palm kernel recorded.</t>
  </si>
  <si>
    <t xml:space="preserve">Profit attributable to shareholders decreased by 37.53%. Correspondingly, earnings per stock unit decreased from 17.3 sen to 10.8 sen.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</si>
</sst>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_);\(#,##0.0\)"/>
    <numFmt numFmtId="175" formatCode="_(* #,##0.000_);_(* \(#,##0.000\);_(* &quot;-&quot;??_);_(@_)"/>
    <numFmt numFmtId="176" formatCode="#,##0.00_ ;\-#,##0.00\ "/>
    <numFmt numFmtId="177" formatCode="#,##0.0_ ;\-#,##0.0\ "/>
    <numFmt numFmtId="178" formatCode="#,##0_ ;\-#,##0\ "/>
    <numFmt numFmtId="179" formatCode="_(* #,##0.0000_);_(* \(#,##0.0000\);_(* &quot;-&quot;??_);_(@_)"/>
    <numFmt numFmtId="180" formatCode="#,##0.0"/>
  </numFmts>
  <fonts count="8">
    <font>
      <sz val="10"/>
      <name val="Book Antiqua"/>
      <family val="1"/>
    </font>
    <font>
      <sz val="10"/>
      <name val="Arial"/>
      <family val="0"/>
    </font>
    <font>
      <b/>
      <sz val="10"/>
      <name val="Book Antiqua"/>
      <family val="1"/>
    </font>
    <font>
      <i/>
      <sz val="10"/>
      <name val="Book Antiqua"/>
      <family val="1"/>
    </font>
    <font>
      <b/>
      <sz val="9"/>
      <name val="Book Antiqua"/>
      <family val="1"/>
    </font>
    <font>
      <sz val="11"/>
      <name val="Book Antiqua"/>
      <family val="1"/>
    </font>
    <font>
      <b/>
      <sz val="11"/>
      <name val="Book Antiqua"/>
      <family val="1"/>
    </font>
    <font>
      <u val="single"/>
      <sz val="11"/>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25">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0" fontId="0" fillId="0" borderId="0" xfId="0" applyFont="1" applyAlignment="1">
      <alignment horizontal="left"/>
    </xf>
    <xf numFmtId="37" fontId="0" fillId="0" borderId="1" xfId="15" applyNumberFormat="1" applyFont="1" applyBorder="1" applyAlignment="1">
      <alignment/>
    </xf>
    <xf numFmtId="171" fontId="0" fillId="0" borderId="0" xfId="15" applyFont="1" applyAlignment="1">
      <alignment/>
    </xf>
    <xf numFmtId="37" fontId="0" fillId="0" borderId="0" xfId="15" applyNumberFormat="1" applyFont="1" applyAlignment="1">
      <alignment/>
    </xf>
    <xf numFmtId="173" fontId="0" fillId="0" borderId="2" xfId="15" applyNumberFormat="1" applyFont="1" applyBorder="1" applyAlignment="1">
      <alignment/>
    </xf>
    <xf numFmtId="173" fontId="0" fillId="0" borderId="0" xfId="0" applyNumberFormat="1" applyFont="1" applyAlignment="1">
      <alignment/>
    </xf>
    <xf numFmtId="173" fontId="0" fillId="0" borderId="0" xfId="15" applyNumberFormat="1" applyFont="1" applyBorder="1" applyAlignment="1">
      <alignment/>
    </xf>
    <xf numFmtId="37" fontId="0" fillId="0" borderId="0" xfId="15" applyNumberFormat="1" applyFont="1" applyBorder="1" applyAlignment="1">
      <alignment horizontal="right"/>
    </xf>
    <xf numFmtId="0" fontId="0" fillId="0" borderId="1" xfId="0" applyFont="1" applyBorder="1" applyAlignment="1">
      <alignment horizontal="right"/>
    </xf>
    <xf numFmtId="37" fontId="0" fillId="0" borderId="2" xfId="15" applyNumberFormat="1" applyFont="1" applyBorder="1" applyAlignment="1">
      <alignment horizontal="righ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171" fontId="0" fillId="0" borderId="0" xfId="15"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37" fontId="0" fillId="0" borderId="0" xfId="15" applyNumberFormat="1" applyFont="1" applyAlignment="1">
      <alignment/>
    </xf>
    <xf numFmtId="0" fontId="3" fillId="0" borderId="0" xfId="0" applyFont="1" applyAlignment="1">
      <alignment/>
    </xf>
    <xf numFmtId="0" fontId="0" fillId="0" borderId="0" xfId="0" applyFont="1" applyAlignment="1">
      <alignment/>
    </xf>
    <xf numFmtId="37" fontId="3" fillId="0" borderId="0" xfId="15" applyNumberFormat="1" applyFont="1" applyAlignment="1">
      <alignment/>
    </xf>
    <xf numFmtId="0" fontId="0" fillId="0" borderId="0" xfId="0" applyFont="1" applyAlignment="1">
      <alignment horizontal="right"/>
    </xf>
    <xf numFmtId="37" fontId="3" fillId="0" borderId="3" xfId="15" applyNumberFormat="1" applyFont="1" applyBorder="1" applyAlignment="1">
      <alignment/>
    </xf>
    <xf numFmtId="37" fontId="3" fillId="0" borderId="0" xfId="15" applyNumberFormat="1" applyFont="1" applyBorder="1" applyAlignment="1">
      <alignment/>
    </xf>
    <xf numFmtId="37" fontId="0" fillId="0" borderId="0" xfId="15" applyNumberFormat="1" applyFont="1" applyAlignment="1">
      <alignment/>
    </xf>
    <xf numFmtId="37" fontId="0" fillId="0" borderId="2" xfId="15" applyNumberFormat="1" applyFont="1" applyBorder="1" applyAlignment="1">
      <alignment/>
    </xf>
    <xf numFmtId="37" fontId="0" fillId="0" borderId="0" xfId="15" applyNumberFormat="1" applyFont="1" applyBorder="1" applyAlignment="1">
      <alignment/>
    </xf>
    <xf numFmtId="37" fontId="0" fillId="0" borderId="3" xfId="15" applyNumberFormat="1" applyFont="1" applyBorder="1" applyAlignment="1">
      <alignment/>
    </xf>
    <xf numFmtId="37" fontId="0" fillId="0" borderId="3" xfId="15" applyNumberFormat="1" applyFont="1" applyBorder="1" applyAlignment="1">
      <alignment/>
    </xf>
    <xf numFmtId="37" fontId="0" fillId="0" borderId="1" xfId="15" applyNumberFormat="1" applyFont="1" applyBorder="1" applyAlignment="1">
      <alignment/>
    </xf>
    <xf numFmtId="173" fontId="0" fillId="0" borderId="0" xfId="15" applyNumberFormat="1" applyFont="1" applyAlignment="1">
      <alignment/>
    </xf>
    <xf numFmtId="172" fontId="0" fillId="0" borderId="1" xfId="15" applyNumberFormat="1" applyFont="1" applyBorder="1" applyAlignment="1">
      <alignment/>
    </xf>
    <xf numFmtId="171" fontId="0" fillId="0" borderId="0" xfId="15" applyFont="1" applyAlignment="1">
      <alignment horizontal="right"/>
    </xf>
    <xf numFmtId="0" fontId="2" fillId="0" borderId="0" xfId="0" applyFont="1" applyAlignment="1">
      <alignment horizontal="right" vertical="top"/>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173" fontId="5" fillId="0" borderId="0" xfId="15" applyNumberFormat="1" applyFont="1" applyBorder="1" applyAlignment="1">
      <alignment horizontal="right"/>
    </xf>
    <xf numFmtId="37" fontId="5" fillId="0" borderId="0" xfId="0" applyNumberFormat="1" applyFont="1" applyBorder="1" applyAlignment="1">
      <alignment horizontal="right"/>
    </xf>
    <xf numFmtId="171" fontId="5" fillId="0" borderId="0" xfId="15" applyFont="1" applyBorder="1" applyAlignment="1">
      <alignment horizontal="right"/>
    </xf>
    <xf numFmtId="0" fontId="5" fillId="0" borderId="0" xfId="0" applyFont="1" applyBorder="1" applyAlignment="1">
      <alignment/>
    </xf>
    <xf numFmtId="0" fontId="5" fillId="0" borderId="0" xfId="0" applyFont="1" applyAlignment="1">
      <alignment horizontal="right"/>
    </xf>
    <xf numFmtId="171" fontId="5" fillId="0" borderId="0" xfId="15" applyFont="1" applyAlignment="1">
      <alignment horizontal="right"/>
    </xf>
    <xf numFmtId="173" fontId="5" fillId="0" borderId="0" xfId="15" applyNumberFormat="1" applyFont="1" applyAlignment="1">
      <alignment horizontal="right"/>
    </xf>
    <xf numFmtId="173" fontId="5" fillId="0" borderId="4" xfId="15" applyNumberFormat="1" applyFont="1" applyBorder="1" applyAlignment="1">
      <alignment horizontal="right"/>
    </xf>
    <xf numFmtId="169" fontId="5" fillId="0" borderId="1" xfId="15" applyNumberFormat="1" applyFont="1" applyBorder="1" applyAlignment="1">
      <alignment/>
    </xf>
    <xf numFmtId="173" fontId="5" fillId="0" borderId="1" xfId="15" applyNumberFormat="1" applyFont="1" applyBorder="1" applyAlignment="1">
      <alignment horizontal="left" vertical="top"/>
    </xf>
    <xf numFmtId="173" fontId="5" fillId="0" borderId="0" xfId="15" applyNumberFormat="1" applyFont="1" applyBorder="1" applyAlignment="1">
      <alignment horizontal="left" vertical="top"/>
    </xf>
    <xf numFmtId="169" fontId="5" fillId="0" borderId="0" xfId="15" applyNumberFormat="1" applyFont="1" applyBorder="1" applyAlignment="1">
      <alignment/>
    </xf>
    <xf numFmtId="0" fontId="5" fillId="0" borderId="0" xfId="0" applyFont="1" applyAlignment="1" quotePrefix="1">
      <alignment horizontal="left"/>
    </xf>
    <xf numFmtId="169" fontId="5" fillId="0" borderId="5" xfId="15" applyNumberFormat="1" applyFont="1" applyBorder="1" applyAlignment="1">
      <alignment horizontal="right"/>
    </xf>
    <xf numFmtId="0" fontId="5" fillId="0" borderId="0" xfId="0" applyFont="1" applyAlignment="1" quotePrefix="1">
      <alignment/>
    </xf>
    <xf numFmtId="0" fontId="5" fillId="0" borderId="0" xfId="0" applyFont="1" applyAlignment="1">
      <alignment horizontal="left" wrapText="1"/>
    </xf>
    <xf numFmtId="0" fontId="0" fillId="0" borderId="0" xfId="0" applyAlignment="1">
      <alignment horizontal="left" vertical="top" wrapText="1"/>
    </xf>
    <xf numFmtId="0" fontId="5" fillId="0" borderId="0" xfId="0" applyFont="1" applyAlignment="1">
      <alignment horizontal="justify"/>
    </xf>
    <xf numFmtId="0" fontId="5"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horizontal="left" vertical="top" wrapText="1"/>
    </xf>
    <xf numFmtId="0" fontId="0" fillId="0" borderId="0" xfId="0" applyAlignment="1">
      <alignment horizontal="left" vertical="justify" wrapText="1"/>
    </xf>
    <xf numFmtId="0" fontId="7" fillId="0" borderId="0" xfId="0" applyFont="1" applyAlignment="1">
      <alignment horizontal="left" vertical="top"/>
    </xf>
    <xf numFmtId="173" fontId="0" fillId="0" borderId="2" xfId="15" applyNumberFormat="1" applyFont="1" applyBorder="1" applyAlignment="1">
      <alignment horizontal="right"/>
    </xf>
    <xf numFmtId="173" fontId="5" fillId="0" borderId="0" xfId="15" applyNumberFormat="1" applyFont="1" applyBorder="1" applyAlignment="1">
      <alignment/>
    </xf>
    <xf numFmtId="173" fontId="5" fillId="0" borderId="4" xfId="15" applyNumberFormat="1" applyFont="1" applyBorder="1" applyAlignment="1">
      <alignment/>
    </xf>
    <xf numFmtId="171" fontId="0" fillId="0" borderId="0" xfId="15" applyFont="1" applyAlignment="1">
      <alignment horizontal="right"/>
    </xf>
    <xf numFmtId="37" fontId="0" fillId="0" borderId="1" xfId="15" applyNumberFormat="1" applyFont="1" applyBorder="1" applyAlignment="1">
      <alignment horizontal="right"/>
    </xf>
    <xf numFmtId="171" fontId="0" fillId="0" borderId="0" xfId="15" applyFont="1" applyBorder="1" applyAlignment="1">
      <alignment/>
    </xf>
    <xf numFmtId="173" fontId="0" fillId="0" borderId="0" xfId="15" applyNumberFormat="1" applyFont="1" applyAlignment="1">
      <alignment/>
    </xf>
    <xf numFmtId="173" fontId="5" fillId="0" borderId="2" xfId="15" applyNumberFormat="1" applyFont="1" applyBorder="1" applyAlignment="1">
      <alignment horizontal="right"/>
    </xf>
    <xf numFmtId="171" fontId="5" fillId="0" borderId="2" xfId="15" applyFont="1" applyBorder="1" applyAlignment="1">
      <alignment horizontal="right"/>
    </xf>
    <xf numFmtId="0" fontId="5" fillId="0" borderId="0" xfId="0" applyFont="1" applyAlignment="1">
      <alignment/>
    </xf>
    <xf numFmtId="0" fontId="0" fillId="0" borderId="2" xfId="0" applyFont="1" applyBorder="1" applyAlignment="1">
      <alignment/>
    </xf>
    <xf numFmtId="0" fontId="0" fillId="0" borderId="2" xfId="0" applyFont="1" applyBorder="1" applyAlignment="1">
      <alignment/>
    </xf>
    <xf numFmtId="0" fontId="7" fillId="0" borderId="0" xfId="0" applyFont="1" applyAlignment="1">
      <alignment horizontal="left"/>
    </xf>
    <xf numFmtId="173" fontId="0" fillId="0" borderId="1" xfId="15" applyNumberFormat="1" applyFont="1" applyBorder="1" applyAlignment="1">
      <alignment/>
    </xf>
    <xf numFmtId="171" fontId="2" fillId="0" borderId="0" xfId="15" applyFont="1" applyAlignment="1">
      <alignment horizontal="right"/>
    </xf>
    <xf numFmtId="0" fontId="3" fillId="0" borderId="0" xfId="0" applyFont="1" applyAlignment="1">
      <alignment horizontal="left"/>
    </xf>
    <xf numFmtId="0" fontId="0" fillId="0" borderId="0" xfId="0" applyFont="1" applyAlignment="1">
      <alignment horizontal="left"/>
    </xf>
    <xf numFmtId="0" fontId="5" fillId="0" borderId="0" xfId="0" applyFont="1" applyAlignment="1">
      <alignment horizontal="justify" vertical="top" wrapText="1"/>
    </xf>
    <xf numFmtId="0" fontId="0" fillId="0" borderId="0" xfId="0" applyAlignment="1">
      <alignment horizontal="justify" vertical="top" wrapText="1"/>
    </xf>
    <xf numFmtId="0" fontId="5" fillId="0" borderId="0" xfId="0" applyFont="1" applyAlignment="1">
      <alignment horizontal="justify"/>
    </xf>
    <xf numFmtId="0" fontId="7" fillId="0" borderId="0" xfId="0" applyFont="1" applyAlignment="1">
      <alignment horizontal="left" vertical="top" wrapText="1"/>
    </xf>
    <xf numFmtId="0" fontId="5" fillId="0" borderId="0" xfId="0" applyFont="1" applyBorder="1" applyAlignment="1">
      <alignment horizontal="justify" vertical="top" wrapText="1"/>
    </xf>
    <xf numFmtId="0" fontId="5" fillId="0" borderId="0" xfId="0" applyFont="1" applyAlignment="1">
      <alignment horizontal="left"/>
    </xf>
    <xf numFmtId="0" fontId="5" fillId="0" borderId="0" xfId="0" applyFont="1" applyAlignment="1">
      <alignment horizontal="left" wrapText="1"/>
    </xf>
    <xf numFmtId="173" fontId="5" fillId="0" borderId="0" xfId="15" applyNumberFormat="1" applyFont="1" applyBorder="1" applyAlignment="1">
      <alignment horizontal="right"/>
    </xf>
    <xf numFmtId="0" fontId="7" fillId="0" borderId="0" xfId="0" applyFont="1" applyAlignment="1">
      <alignment horizontal="center"/>
    </xf>
    <xf numFmtId="0" fontId="5" fillId="0" borderId="0" xfId="0" applyFont="1" applyAlignment="1">
      <alignment horizontal="left" vertical="top" wrapText="1"/>
    </xf>
    <xf numFmtId="0" fontId="6" fillId="0" borderId="0" xfId="0" applyFont="1" applyAlignment="1">
      <alignment horizontal="left"/>
    </xf>
    <xf numFmtId="0" fontId="0" fillId="0" borderId="0" xfId="0" applyAlignment="1">
      <alignment horizontal="center"/>
    </xf>
    <xf numFmtId="0" fontId="2" fillId="0" borderId="0" xfId="0" applyFont="1" applyAlignment="1">
      <alignment horizontal="right" vertical="top" wrapText="1"/>
    </xf>
    <xf numFmtId="171" fontId="2" fillId="0" borderId="0" xfId="15" applyFont="1" applyAlignment="1">
      <alignment horizontal="right" vertical="top" wrapText="1"/>
    </xf>
    <xf numFmtId="0" fontId="2" fillId="0" borderId="0" xfId="0" applyFont="1" applyAlignment="1">
      <alignment horizontal="center"/>
    </xf>
    <xf numFmtId="0" fontId="0" fillId="0" borderId="0" xfId="0" applyFont="1" applyAlignment="1">
      <alignment horizontal="left"/>
    </xf>
    <xf numFmtId="0" fontId="0" fillId="0" borderId="0" xfId="0" applyFont="1" applyAlignment="1">
      <alignment horizontal="left" vertical="top"/>
    </xf>
    <xf numFmtId="0" fontId="2" fillId="0" borderId="0" xfId="0" applyFont="1" applyAlignment="1">
      <alignment horizontal="left"/>
    </xf>
    <xf numFmtId="0" fontId="0" fillId="0" borderId="0" xfId="0" applyFont="1" applyAlignment="1">
      <alignment horizontal="left" vertical="top" wrapText="1"/>
    </xf>
    <xf numFmtId="173" fontId="0" fillId="0" borderId="0" xfId="15" applyNumberFormat="1" applyFont="1" applyAlignment="1">
      <alignment horizontal="right"/>
    </xf>
    <xf numFmtId="173" fontId="0" fillId="0" borderId="6" xfId="15" applyNumberFormat="1" applyFont="1" applyBorder="1" applyAlignment="1">
      <alignment horizontal="right"/>
    </xf>
    <xf numFmtId="173" fontId="0" fillId="0" borderId="2" xfId="15" applyNumberFormat="1" applyFont="1" applyBorder="1" applyAlignment="1">
      <alignment horizontal="right"/>
    </xf>
    <xf numFmtId="37" fontId="0" fillId="0" borderId="6" xfId="15" applyNumberFormat="1" applyFont="1" applyBorder="1" applyAlignment="1">
      <alignment horizontal="right"/>
    </xf>
    <xf numFmtId="37" fontId="0" fillId="0" borderId="2" xfId="15" applyNumberFormat="1" applyFont="1" applyBorder="1" applyAlignment="1">
      <alignment horizontal="right"/>
    </xf>
    <xf numFmtId="37" fontId="0" fillId="0" borderId="6" xfId="0" applyNumberFormat="1" applyFont="1" applyBorder="1" applyAlignment="1">
      <alignment horizontal="right"/>
    </xf>
    <xf numFmtId="37" fontId="0" fillId="0" borderId="2" xfId="0" applyNumberFormat="1" applyFont="1" applyBorder="1" applyAlignment="1">
      <alignment horizontal="right"/>
    </xf>
    <xf numFmtId="173" fontId="0" fillId="0" borderId="0" xfId="15" applyNumberFormat="1" applyFont="1" applyBorder="1" applyAlignment="1">
      <alignment horizontal="right"/>
    </xf>
    <xf numFmtId="49" fontId="0" fillId="0" borderId="0" xfId="0" applyNumberFormat="1" applyFont="1" applyAlignment="1">
      <alignment horizontal="left" vertical="top" wrapText="1"/>
    </xf>
    <xf numFmtId="37" fontId="0" fillId="0" borderId="0" xfId="15" applyNumberFormat="1" applyFont="1" applyAlignment="1">
      <alignment horizontal="right"/>
    </xf>
    <xf numFmtId="37" fontId="0" fillId="0" borderId="0" xfId="15" applyNumberFormat="1" applyFont="1" applyBorder="1" applyAlignment="1">
      <alignment horizontal="right"/>
    </xf>
    <xf numFmtId="37" fontId="0" fillId="0" borderId="1" xfId="15" applyNumberFormat="1" applyFont="1" applyBorder="1" applyAlignment="1">
      <alignment horizontal="right"/>
    </xf>
    <xf numFmtId="173" fontId="0" fillId="0" borderId="1" xfId="15" applyNumberFormat="1" applyFont="1" applyBorder="1" applyAlignment="1">
      <alignment horizontal="right"/>
    </xf>
    <xf numFmtId="0" fontId="0" fillId="0" borderId="0" xfId="0" applyFont="1" applyAlignment="1">
      <alignment horizontal="left"/>
    </xf>
    <xf numFmtId="0" fontId="0" fillId="0" borderId="0" xfId="0" applyAlignment="1">
      <alignment horizontal="left" vertical="top" wrapText="1"/>
    </xf>
    <xf numFmtId="0" fontId="5" fillId="0" borderId="0" xfId="0" applyFont="1" applyAlignment="1">
      <alignment horizontal="justify" vertical="top"/>
    </xf>
    <xf numFmtId="0" fontId="7" fillId="0" borderId="0" xfId="0" applyFont="1" applyAlignment="1">
      <alignment horizontal="left" vertical="justify" wrapText="1"/>
    </xf>
    <xf numFmtId="0" fontId="0" fillId="0" borderId="0" xfId="0" applyAlignment="1">
      <alignment horizontal="left" vertical="justify" wrapText="1"/>
    </xf>
    <xf numFmtId="173" fontId="5" fillId="0" borderId="2" xfId="15" applyNumberFormat="1" applyFont="1" applyBorder="1" applyAlignment="1">
      <alignment horizontal="right"/>
    </xf>
    <xf numFmtId="171" fontId="5" fillId="0" borderId="0" xfId="15" applyFont="1" applyBorder="1" applyAlignment="1">
      <alignment horizontal="right"/>
    </xf>
    <xf numFmtId="171" fontId="5" fillId="0" borderId="2" xfId="15"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2"/>
  <sheetViews>
    <sheetView showGridLines="0" workbookViewId="0" topLeftCell="A13">
      <selection activeCell="C24" sqref="C24:F24"/>
    </sheetView>
  </sheetViews>
  <sheetFormatPr defaultColWidth="9.140625" defaultRowHeight="13.5"/>
  <cols>
    <col min="1" max="1" width="2.00390625" style="1" customWidth="1"/>
    <col min="2" max="2" width="3.28125" style="1" customWidth="1"/>
    <col min="3" max="3" width="10.7109375" style="1" customWidth="1"/>
    <col min="4" max="4" width="9.28125" style="1" customWidth="1"/>
    <col min="5" max="5" width="9.00390625" style="1" customWidth="1"/>
    <col min="6" max="6" width="11.0039062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1:13" ht="15">
      <c r="A1" s="99" t="s">
        <v>115</v>
      </c>
      <c r="B1" s="99"/>
      <c r="C1" s="99"/>
      <c r="D1" s="99"/>
      <c r="E1" s="99"/>
      <c r="F1" s="99"/>
      <c r="G1" s="99"/>
      <c r="H1" s="99"/>
      <c r="I1" s="99"/>
      <c r="J1" s="99"/>
      <c r="K1" s="99"/>
      <c r="L1" s="99"/>
      <c r="M1" s="99"/>
    </row>
    <row r="2" spans="1:13" ht="15">
      <c r="A2" s="99" t="s">
        <v>123</v>
      </c>
      <c r="B2" s="99"/>
      <c r="C2" s="99"/>
      <c r="D2" s="99"/>
      <c r="E2" s="99"/>
      <c r="F2" s="99"/>
      <c r="G2" s="99"/>
      <c r="H2" s="99"/>
      <c r="I2" s="99"/>
      <c r="J2" s="99"/>
      <c r="K2" s="99"/>
      <c r="L2" s="99"/>
      <c r="M2" s="99"/>
    </row>
    <row r="3" spans="1:13" ht="15">
      <c r="A3" s="2"/>
      <c r="B3" s="2"/>
      <c r="C3" s="2"/>
      <c r="D3" s="2"/>
      <c r="E3" s="2"/>
      <c r="F3" s="2"/>
      <c r="G3" s="2"/>
      <c r="H3" s="2"/>
      <c r="I3" s="2"/>
      <c r="J3" s="2"/>
      <c r="K3" s="2"/>
      <c r="L3" s="2"/>
      <c r="M3" s="2"/>
    </row>
    <row r="4" spans="1:13" ht="15">
      <c r="A4" s="99" t="s">
        <v>188</v>
      </c>
      <c r="B4" s="99"/>
      <c r="C4" s="99"/>
      <c r="D4" s="99"/>
      <c r="E4" s="99"/>
      <c r="F4" s="99"/>
      <c r="G4" s="99"/>
      <c r="H4" s="99"/>
      <c r="I4" s="99"/>
      <c r="J4" s="99"/>
      <c r="K4" s="99"/>
      <c r="L4" s="99"/>
      <c r="M4" s="99"/>
    </row>
    <row r="6" spans="1:6" ht="15">
      <c r="A6" s="102" t="s">
        <v>25</v>
      </c>
      <c r="B6" s="102"/>
      <c r="C6" s="102"/>
      <c r="D6" s="102"/>
      <c r="E6" s="102"/>
      <c r="F6" s="102"/>
    </row>
    <row r="7" spans="1:13" ht="15">
      <c r="A7" s="3"/>
      <c r="B7" s="3"/>
      <c r="G7" s="99" t="s">
        <v>26</v>
      </c>
      <c r="H7" s="99"/>
      <c r="I7" s="99"/>
      <c r="K7" s="99" t="s">
        <v>27</v>
      </c>
      <c r="L7" s="99"/>
      <c r="M7" s="99"/>
    </row>
    <row r="8" spans="1:13" ht="15">
      <c r="A8" s="3"/>
      <c r="B8" s="3"/>
      <c r="G8" s="97" t="s">
        <v>109</v>
      </c>
      <c r="H8" s="4"/>
      <c r="I8" s="97" t="s">
        <v>114</v>
      </c>
      <c r="K8" s="97" t="s">
        <v>110</v>
      </c>
      <c r="L8" s="5"/>
      <c r="M8" s="98" t="s">
        <v>111</v>
      </c>
    </row>
    <row r="9" spans="1:13" ht="15">
      <c r="A9" s="3"/>
      <c r="B9" s="3"/>
      <c r="G9" s="97"/>
      <c r="H9" s="4"/>
      <c r="I9" s="97"/>
      <c r="K9" s="97"/>
      <c r="L9" s="5"/>
      <c r="M9" s="98"/>
    </row>
    <row r="10" spans="1:13" ht="13.5">
      <c r="A10" s="3"/>
      <c r="B10" s="3"/>
      <c r="G10" s="97"/>
      <c r="I10" s="97"/>
      <c r="K10" s="97"/>
      <c r="M10" s="98"/>
    </row>
    <row r="11" spans="1:13" ht="15">
      <c r="A11" s="3"/>
      <c r="B11" s="3"/>
      <c r="G11" s="4" t="s">
        <v>171</v>
      </c>
      <c r="H11" s="5"/>
      <c r="I11" s="4" t="s">
        <v>173</v>
      </c>
      <c r="K11" s="4" t="s">
        <v>171</v>
      </c>
      <c r="L11" s="5"/>
      <c r="M11" s="82" t="s">
        <v>173</v>
      </c>
    </row>
    <row r="12" spans="1:13" ht="15">
      <c r="A12" s="3"/>
      <c r="B12" s="3"/>
      <c r="G12" s="4" t="s">
        <v>172</v>
      </c>
      <c r="H12" s="5"/>
      <c r="I12" s="4" t="s">
        <v>172</v>
      </c>
      <c r="K12" s="4" t="s">
        <v>172</v>
      </c>
      <c r="L12" s="5"/>
      <c r="M12" s="82" t="s">
        <v>172</v>
      </c>
    </row>
    <row r="13" spans="1:13" ht="15">
      <c r="A13" s="3"/>
      <c r="B13" s="3"/>
      <c r="G13" s="4" t="s">
        <v>169</v>
      </c>
      <c r="H13" s="5"/>
      <c r="I13" s="4" t="s">
        <v>169</v>
      </c>
      <c r="K13" s="4" t="s">
        <v>169</v>
      </c>
      <c r="L13" s="5"/>
      <c r="M13" s="82" t="s">
        <v>169</v>
      </c>
    </row>
    <row r="14" spans="1:13" ht="14.25" thickBot="1">
      <c r="A14" s="3">
        <v>1</v>
      </c>
      <c r="B14" s="6" t="s">
        <v>28</v>
      </c>
      <c r="C14" s="100" t="s">
        <v>29</v>
      </c>
      <c r="D14" s="100"/>
      <c r="E14" s="100"/>
      <c r="F14" s="100"/>
      <c r="G14" s="72">
        <v>16519</v>
      </c>
      <c r="H14" s="8"/>
      <c r="I14" s="7">
        <v>24857</v>
      </c>
      <c r="K14" s="7">
        <v>16519</v>
      </c>
      <c r="L14" s="8"/>
      <c r="M14" s="81">
        <v>24857</v>
      </c>
    </row>
    <row r="15" spans="1:13" ht="15" thickBot="1" thickTop="1">
      <c r="A15" s="3" t="s">
        <v>30</v>
      </c>
      <c r="B15" s="6" t="s">
        <v>31</v>
      </c>
      <c r="C15" s="100" t="s">
        <v>32</v>
      </c>
      <c r="D15" s="100"/>
      <c r="E15" s="100"/>
      <c r="F15" s="100"/>
      <c r="G15" s="7">
        <v>307</v>
      </c>
      <c r="H15" s="8"/>
      <c r="I15" s="7">
        <v>1</v>
      </c>
      <c r="K15" s="7">
        <v>307</v>
      </c>
      <c r="L15" s="8"/>
      <c r="M15" s="81">
        <v>1</v>
      </c>
    </row>
    <row r="16" spans="1:13" ht="15" thickBot="1" thickTop="1">
      <c r="A16" s="3"/>
      <c r="B16" s="6" t="s">
        <v>33</v>
      </c>
      <c r="C16" s="101" t="s">
        <v>34</v>
      </c>
      <c r="D16" s="101"/>
      <c r="E16" s="101"/>
      <c r="F16" s="101"/>
      <c r="G16" s="7">
        <v>905</v>
      </c>
      <c r="H16" s="8"/>
      <c r="I16" s="7">
        <v>1078</v>
      </c>
      <c r="K16" s="7">
        <v>905</v>
      </c>
      <c r="L16" s="8"/>
      <c r="M16" s="81">
        <v>1078</v>
      </c>
    </row>
    <row r="17" spans="1:13" ht="14.25" thickTop="1">
      <c r="A17" s="3"/>
      <c r="B17" s="6"/>
      <c r="G17" s="9"/>
      <c r="H17" s="8"/>
      <c r="I17" s="9"/>
      <c r="K17" s="9"/>
      <c r="L17" s="8"/>
      <c r="M17" s="9"/>
    </row>
    <row r="18" spans="1:13" ht="13.5">
      <c r="A18" s="3" t="s">
        <v>3</v>
      </c>
      <c r="B18" s="6" t="s">
        <v>28</v>
      </c>
      <c r="C18" s="112" t="s">
        <v>119</v>
      </c>
      <c r="D18" s="112"/>
      <c r="E18" s="112"/>
      <c r="F18" s="112"/>
      <c r="G18" s="113">
        <v>8757</v>
      </c>
      <c r="H18" s="8"/>
      <c r="I18" s="113">
        <v>13290</v>
      </c>
      <c r="K18" s="104">
        <v>8757</v>
      </c>
      <c r="L18" s="8"/>
      <c r="M18" s="104">
        <v>13290</v>
      </c>
    </row>
    <row r="19" spans="1:13" ht="13.5">
      <c r="A19" s="3"/>
      <c r="B19" s="6"/>
      <c r="C19" s="112"/>
      <c r="D19" s="112"/>
      <c r="E19" s="112"/>
      <c r="F19" s="112"/>
      <c r="G19" s="113"/>
      <c r="H19" s="8"/>
      <c r="I19" s="113"/>
      <c r="K19" s="104"/>
      <c r="L19" s="8"/>
      <c r="M19" s="104"/>
    </row>
    <row r="20" spans="1:13" ht="13.5">
      <c r="A20" s="3"/>
      <c r="B20" s="6"/>
      <c r="C20" s="112"/>
      <c r="D20" s="112"/>
      <c r="E20" s="112"/>
      <c r="F20" s="112"/>
      <c r="G20" s="113"/>
      <c r="H20" s="8"/>
      <c r="I20" s="113"/>
      <c r="K20" s="104"/>
      <c r="L20" s="8"/>
      <c r="M20" s="104"/>
    </row>
    <row r="21" spans="1:13" ht="13.5">
      <c r="A21" s="3"/>
      <c r="B21" s="6"/>
      <c r="C21" s="112"/>
      <c r="D21" s="112"/>
      <c r="E21" s="112"/>
      <c r="F21" s="112"/>
      <c r="G21" s="113"/>
      <c r="H21" s="8"/>
      <c r="I21" s="113"/>
      <c r="K21" s="104"/>
      <c r="L21" s="8"/>
      <c r="M21" s="104"/>
    </row>
    <row r="22" spans="1:13" ht="16.5">
      <c r="A22" s="3"/>
      <c r="B22" s="6" t="s">
        <v>31</v>
      </c>
      <c r="C22" s="100" t="s">
        <v>35</v>
      </c>
      <c r="D22" s="100"/>
      <c r="E22" s="100"/>
      <c r="F22" s="100"/>
      <c r="G22" s="47" t="s">
        <v>164</v>
      </c>
      <c r="H22" s="73"/>
      <c r="I22" s="47" t="s">
        <v>164</v>
      </c>
      <c r="J22" s="47" t="s">
        <v>164</v>
      </c>
      <c r="K22" s="47" t="s">
        <v>164</v>
      </c>
      <c r="L22" s="47" t="s">
        <v>164</v>
      </c>
      <c r="M22" s="47" t="s">
        <v>164</v>
      </c>
    </row>
    <row r="23" spans="1:13" ht="13.5">
      <c r="A23" s="3"/>
      <c r="B23" s="6" t="s">
        <v>33</v>
      </c>
      <c r="C23" s="100" t="s">
        <v>36</v>
      </c>
      <c r="D23" s="100"/>
      <c r="E23" s="100"/>
      <c r="F23" s="100"/>
      <c r="G23" s="12">
        <v>-853</v>
      </c>
      <c r="H23" s="8"/>
      <c r="I23" s="12">
        <v>-793</v>
      </c>
      <c r="K23" s="12">
        <v>-853</v>
      </c>
      <c r="L23" s="8"/>
      <c r="M23" s="12">
        <v>-793</v>
      </c>
    </row>
    <row r="24" spans="1:13" ht="16.5">
      <c r="A24" s="3"/>
      <c r="B24" s="6" t="s">
        <v>37</v>
      </c>
      <c r="C24" s="100" t="s">
        <v>201</v>
      </c>
      <c r="D24" s="100"/>
      <c r="E24" s="100"/>
      <c r="F24" s="100"/>
      <c r="G24" s="76" t="s">
        <v>164</v>
      </c>
      <c r="H24" s="47" t="s">
        <v>164</v>
      </c>
      <c r="I24" s="76" t="s">
        <v>164</v>
      </c>
      <c r="J24" s="47" t="s">
        <v>164</v>
      </c>
      <c r="K24" s="76" t="s">
        <v>164</v>
      </c>
      <c r="L24" s="47" t="s">
        <v>164</v>
      </c>
      <c r="M24" s="76" t="s">
        <v>164</v>
      </c>
    </row>
    <row r="25" spans="1:13" ht="13.5">
      <c r="A25" s="3"/>
      <c r="B25" s="6" t="s">
        <v>38</v>
      </c>
      <c r="C25" s="103" t="s">
        <v>82</v>
      </c>
      <c r="D25" s="103"/>
      <c r="E25" s="103"/>
      <c r="F25" s="103"/>
      <c r="G25" s="114">
        <v>7904</v>
      </c>
      <c r="H25" s="8"/>
      <c r="I25" s="114">
        <v>12497</v>
      </c>
      <c r="J25" s="18"/>
      <c r="K25" s="111">
        <v>7904</v>
      </c>
      <c r="L25" s="19"/>
      <c r="M25" s="111">
        <v>12497</v>
      </c>
    </row>
    <row r="26" spans="1:13" ht="13.5">
      <c r="A26" s="3"/>
      <c r="B26" s="6"/>
      <c r="C26" s="103"/>
      <c r="D26" s="103"/>
      <c r="E26" s="103"/>
      <c r="F26" s="103"/>
      <c r="G26" s="113"/>
      <c r="H26" s="8"/>
      <c r="I26" s="113"/>
      <c r="J26" s="18"/>
      <c r="K26" s="104"/>
      <c r="L26" s="19"/>
      <c r="M26" s="104"/>
    </row>
    <row r="27" spans="1:13" ht="13.5">
      <c r="A27" s="3"/>
      <c r="B27" s="6"/>
      <c r="C27" s="103"/>
      <c r="D27" s="103"/>
      <c r="E27" s="103"/>
      <c r="F27" s="103"/>
      <c r="G27" s="113"/>
      <c r="H27" s="8"/>
      <c r="I27" s="113"/>
      <c r="J27" s="18"/>
      <c r="K27" s="104"/>
      <c r="L27" s="19"/>
      <c r="M27" s="104"/>
    </row>
    <row r="28" spans="1:13" ht="13.5">
      <c r="A28" s="3"/>
      <c r="B28" s="6"/>
      <c r="C28" s="103"/>
      <c r="D28" s="103"/>
      <c r="E28" s="103"/>
      <c r="F28" s="103"/>
      <c r="G28" s="113"/>
      <c r="H28" s="8"/>
      <c r="I28" s="113"/>
      <c r="J28" s="18"/>
      <c r="K28" s="104"/>
      <c r="L28" s="19"/>
      <c r="M28" s="104"/>
    </row>
    <row r="29" spans="1:13" ht="13.5">
      <c r="A29" s="3"/>
      <c r="B29" s="6" t="s">
        <v>39</v>
      </c>
      <c r="C29" s="103" t="s">
        <v>40</v>
      </c>
      <c r="D29" s="103"/>
      <c r="E29" s="103"/>
      <c r="F29" s="103"/>
      <c r="G29" s="15">
        <v>684</v>
      </c>
      <c r="H29" s="8"/>
      <c r="I29" s="15">
        <v>410</v>
      </c>
      <c r="K29" s="68">
        <v>684</v>
      </c>
      <c r="L29" s="8"/>
      <c r="M29" s="68">
        <v>410</v>
      </c>
    </row>
    <row r="30" spans="1:13" ht="13.5">
      <c r="A30" s="3"/>
      <c r="B30" s="6" t="s">
        <v>41</v>
      </c>
      <c r="C30" s="103" t="s">
        <v>122</v>
      </c>
      <c r="D30" s="103"/>
      <c r="E30" s="103"/>
      <c r="F30" s="103"/>
      <c r="G30" s="104">
        <v>8588</v>
      </c>
      <c r="H30" s="74"/>
      <c r="I30" s="104">
        <f>+I25+I29</f>
        <v>12907</v>
      </c>
      <c r="K30" s="104">
        <v>8588</v>
      </c>
      <c r="M30" s="104">
        <f>+M25+M29</f>
        <v>12907</v>
      </c>
    </row>
    <row r="31" spans="1:13" ht="13.5">
      <c r="A31" s="3"/>
      <c r="B31" s="6"/>
      <c r="C31" s="103"/>
      <c r="D31" s="103"/>
      <c r="E31" s="103"/>
      <c r="F31" s="103"/>
      <c r="G31" s="104"/>
      <c r="H31" s="74"/>
      <c r="I31" s="104"/>
      <c r="K31" s="104"/>
      <c r="M31" s="104"/>
    </row>
    <row r="32" spans="1:13" ht="13.5">
      <c r="A32" s="3"/>
      <c r="B32" s="6" t="s">
        <v>42</v>
      </c>
      <c r="C32" s="100" t="s">
        <v>43</v>
      </c>
      <c r="D32" s="100"/>
      <c r="E32" s="100"/>
      <c r="F32" s="100"/>
      <c r="G32" s="10">
        <v>-2552</v>
      </c>
      <c r="H32" s="74"/>
      <c r="I32" s="10">
        <v>-3245</v>
      </c>
      <c r="K32" s="10">
        <v>-2552</v>
      </c>
      <c r="L32" s="8"/>
      <c r="M32" s="10">
        <v>-3245</v>
      </c>
    </row>
    <row r="33" spans="1:13" ht="13.5">
      <c r="A33" s="3"/>
      <c r="B33" s="6" t="s">
        <v>44</v>
      </c>
      <c r="C33" s="1" t="s">
        <v>80</v>
      </c>
      <c r="D33" s="16"/>
      <c r="E33" s="16"/>
      <c r="F33" s="16"/>
      <c r="M33" s="74"/>
    </row>
    <row r="34" spans="1:13" ht="13.5">
      <c r="A34" s="3"/>
      <c r="B34" s="6"/>
      <c r="C34" s="1" t="s">
        <v>81</v>
      </c>
      <c r="D34" s="16"/>
      <c r="E34" s="16"/>
      <c r="F34" s="16"/>
      <c r="G34" s="11">
        <f>+G30+G32</f>
        <v>6036</v>
      </c>
      <c r="I34" s="11">
        <f>+I30+I32</f>
        <v>9662</v>
      </c>
      <c r="K34" s="11">
        <f>+K30+K32</f>
        <v>6036</v>
      </c>
      <c r="M34" s="74">
        <f>+M30+M32</f>
        <v>9662</v>
      </c>
    </row>
    <row r="35" spans="1:13" ht="16.5">
      <c r="A35" s="3"/>
      <c r="B35" s="6"/>
      <c r="C35" s="100" t="s">
        <v>45</v>
      </c>
      <c r="D35" s="100"/>
      <c r="E35" s="100"/>
      <c r="F35" s="100"/>
      <c r="G35" s="76" t="s">
        <v>164</v>
      </c>
      <c r="H35" s="47" t="s">
        <v>164</v>
      </c>
      <c r="I35" s="76" t="s">
        <v>164</v>
      </c>
      <c r="J35" s="47" t="s">
        <v>164</v>
      </c>
      <c r="K35" s="76" t="s">
        <v>164</v>
      </c>
      <c r="L35" s="47" t="s">
        <v>164</v>
      </c>
      <c r="M35" s="75" t="s">
        <v>164</v>
      </c>
    </row>
    <row r="36" spans="1:13" ht="13.5">
      <c r="A36" s="3"/>
      <c r="B36" s="6" t="s">
        <v>46</v>
      </c>
      <c r="C36" s="103" t="s">
        <v>77</v>
      </c>
      <c r="D36" s="103"/>
      <c r="E36" s="103"/>
      <c r="F36" s="103"/>
      <c r="G36" s="107">
        <v>6036</v>
      </c>
      <c r="H36" s="17"/>
      <c r="I36" s="107">
        <v>9662</v>
      </c>
      <c r="J36" s="17"/>
      <c r="K36" s="107">
        <v>6036</v>
      </c>
      <c r="L36" s="20"/>
      <c r="M36" s="105">
        <v>9662</v>
      </c>
    </row>
    <row r="37" spans="1:13" ht="13.5">
      <c r="A37" s="3"/>
      <c r="B37" s="6"/>
      <c r="C37" s="103"/>
      <c r="D37" s="103"/>
      <c r="E37" s="103"/>
      <c r="F37" s="103"/>
      <c r="G37" s="108"/>
      <c r="H37" s="78"/>
      <c r="I37" s="108"/>
      <c r="J37" s="78"/>
      <c r="K37" s="108"/>
      <c r="L37" s="79"/>
      <c r="M37" s="106"/>
    </row>
    <row r="38" spans="1:13" ht="16.5">
      <c r="A38" s="3"/>
      <c r="B38" s="6" t="s">
        <v>47</v>
      </c>
      <c r="C38" s="100" t="s">
        <v>48</v>
      </c>
      <c r="D38" s="100"/>
      <c r="E38" s="100"/>
      <c r="F38" s="100"/>
      <c r="G38" s="47" t="s">
        <v>164</v>
      </c>
      <c r="H38" s="47" t="s">
        <v>164</v>
      </c>
      <c r="I38" s="47" t="s">
        <v>164</v>
      </c>
      <c r="J38" s="47" t="s">
        <v>164</v>
      </c>
      <c r="K38" s="47" t="s">
        <v>164</v>
      </c>
      <c r="L38" s="47" t="s">
        <v>164</v>
      </c>
      <c r="M38" s="45" t="s">
        <v>164</v>
      </c>
    </row>
    <row r="39" spans="1:13" ht="16.5">
      <c r="A39" s="3"/>
      <c r="B39" s="6"/>
      <c r="C39" s="100" t="s">
        <v>45</v>
      </c>
      <c r="D39" s="100"/>
      <c r="E39" s="100"/>
      <c r="F39" s="100"/>
      <c r="G39" s="76" t="s">
        <v>164</v>
      </c>
      <c r="H39" s="47" t="s">
        <v>164</v>
      </c>
      <c r="I39" s="76" t="s">
        <v>164</v>
      </c>
      <c r="J39" s="47" t="s">
        <v>164</v>
      </c>
      <c r="K39" s="76" t="s">
        <v>164</v>
      </c>
      <c r="L39" s="47" t="s">
        <v>164</v>
      </c>
      <c r="M39" s="75" t="s">
        <v>164</v>
      </c>
    </row>
    <row r="40" spans="1:13" ht="13.5">
      <c r="A40" s="3"/>
      <c r="B40" s="6"/>
      <c r="C40" s="103" t="s">
        <v>83</v>
      </c>
      <c r="D40" s="103"/>
      <c r="E40" s="103"/>
      <c r="F40" s="103"/>
      <c r="G40" s="109" t="s">
        <v>164</v>
      </c>
      <c r="H40" s="18"/>
      <c r="I40" s="109" t="s">
        <v>164</v>
      </c>
      <c r="J40" s="18"/>
      <c r="K40" s="109" t="s">
        <v>164</v>
      </c>
      <c r="L40" s="18"/>
      <c r="M40" s="105" t="s">
        <v>164</v>
      </c>
    </row>
    <row r="41" spans="1:13" ht="13.5" customHeight="1">
      <c r="A41" s="3"/>
      <c r="B41" s="6"/>
      <c r="C41" s="103" t="s">
        <v>49</v>
      </c>
      <c r="D41" s="103"/>
      <c r="E41" s="103"/>
      <c r="F41" s="103"/>
      <c r="G41" s="110"/>
      <c r="H41" s="18"/>
      <c r="I41" s="110"/>
      <c r="J41" s="18"/>
      <c r="K41" s="110"/>
      <c r="L41" s="18"/>
      <c r="M41" s="106"/>
    </row>
    <row r="42" spans="2:13" ht="13.5" customHeight="1">
      <c r="B42" s="6" t="s">
        <v>50</v>
      </c>
      <c r="C42" s="103" t="s">
        <v>78</v>
      </c>
      <c r="D42" s="103"/>
      <c r="E42" s="103"/>
      <c r="F42" s="103"/>
      <c r="G42" s="114">
        <v>6036</v>
      </c>
      <c r="H42" s="8"/>
      <c r="I42" s="114">
        <v>9662</v>
      </c>
      <c r="K42" s="114">
        <v>6036</v>
      </c>
      <c r="L42" s="8"/>
      <c r="M42" s="111">
        <v>9662</v>
      </c>
    </row>
    <row r="43" spans="1:13" ht="14.25" thickBot="1">
      <c r="A43" s="3"/>
      <c r="B43" s="6"/>
      <c r="C43" s="103"/>
      <c r="D43" s="103"/>
      <c r="E43" s="103"/>
      <c r="F43" s="103"/>
      <c r="G43" s="115"/>
      <c r="H43" s="8"/>
      <c r="I43" s="115"/>
      <c r="K43" s="115"/>
      <c r="L43" s="8"/>
      <c r="M43" s="116"/>
    </row>
    <row r="44" spans="1:13" ht="14.25" thickTop="1">
      <c r="A44" s="3"/>
      <c r="B44" s="6"/>
      <c r="C44" s="103"/>
      <c r="D44" s="103"/>
      <c r="E44" s="103"/>
      <c r="F44" s="103"/>
      <c r="G44" s="13"/>
      <c r="H44" s="8"/>
      <c r="I44" s="13"/>
      <c r="K44" s="9"/>
      <c r="L44" s="8"/>
      <c r="M44" s="13"/>
    </row>
    <row r="45" spans="1:13" ht="13.5">
      <c r="A45" s="3" t="s">
        <v>4</v>
      </c>
      <c r="B45" s="6" t="s">
        <v>28</v>
      </c>
      <c r="C45" s="103" t="s">
        <v>79</v>
      </c>
      <c r="D45" s="103"/>
      <c r="E45" s="103"/>
      <c r="F45" s="103"/>
      <c r="G45" s="9"/>
      <c r="H45" s="8"/>
      <c r="I45" s="9"/>
      <c r="K45" s="9"/>
      <c r="L45" s="8"/>
      <c r="M45" s="9"/>
    </row>
    <row r="46" spans="1:13" ht="13.5">
      <c r="A46" s="3"/>
      <c r="B46" s="6"/>
      <c r="C46" s="103"/>
      <c r="D46" s="103"/>
      <c r="E46" s="103"/>
      <c r="F46" s="103"/>
      <c r="G46" s="9"/>
      <c r="H46" s="8"/>
      <c r="I46" s="9"/>
      <c r="K46" s="9"/>
      <c r="L46" s="8"/>
      <c r="M46" s="9"/>
    </row>
    <row r="47" spans="1:13" ht="13.5">
      <c r="A47" s="3"/>
      <c r="B47" s="6"/>
      <c r="C47" s="103"/>
      <c r="D47" s="103"/>
      <c r="E47" s="103"/>
      <c r="F47" s="103"/>
      <c r="G47" s="9"/>
      <c r="H47" s="8"/>
      <c r="I47" s="9"/>
      <c r="K47" s="9"/>
      <c r="L47" s="8"/>
      <c r="M47" s="9"/>
    </row>
    <row r="48" spans="1:6" ht="13.5">
      <c r="A48" s="3"/>
      <c r="B48" s="6"/>
      <c r="C48" s="103" t="s">
        <v>85</v>
      </c>
      <c r="D48" s="103"/>
      <c r="E48" s="103"/>
      <c r="F48" s="103"/>
    </row>
    <row r="49" spans="1:13" ht="14.25" customHeight="1" thickBot="1">
      <c r="A49" s="3"/>
      <c r="B49" s="6"/>
      <c r="C49" s="101" t="s">
        <v>86</v>
      </c>
      <c r="D49" s="101"/>
      <c r="E49" s="101"/>
      <c r="F49" s="101"/>
      <c r="G49" s="37">
        <v>10.8</v>
      </c>
      <c r="I49" s="37">
        <v>17.3</v>
      </c>
      <c r="K49" s="37">
        <v>10.8</v>
      </c>
      <c r="M49" s="37">
        <v>17.3</v>
      </c>
    </row>
    <row r="50" spans="1:13" ht="14.25" customHeight="1" thickBot="1" thickTop="1">
      <c r="A50" s="3"/>
      <c r="B50" s="6"/>
      <c r="C50" s="103" t="s">
        <v>84</v>
      </c>
      <c r="D50" s="103"/>
      <c r="E50" s="103"/>
      <c r="F50" s="103"/>
      <c r="G50" s="14" t="s">
        <v>54</v>
      </c>
      <c r="I50" s="14" t="s">
        <v>54</v>
      </c>
      <c r="K50" s="14" t="s">
        <v>54</v>
      </c>
      <c r="M50" s="14" t="s">
        <v>54</v>
      </c>
    </row>
    <row r="51" spans="1:2" ht="15.75" customHeight="1" thickTop="1">
      <c r="A51" s="3"/>
      <c r="B51" s="3"/>
    </row>
    <row r="52" spans="1:13" ht="13.5">
      <c r="A52" s="96">
        <v>1</v>
      </c>
      <c r="B52" s="96"/>
      <c r="C52" s="96"/>
      <c r="D52" s="96"/>
      <c r="E52" s="96"/>
      <c r="F52" s="96"/>
      <c r="G52" s="96"/>
      <c r="H52" s="96"/>
      <c r="I52" s="96"/>
      <c r="J52" s="96"/>
      <c r="K52" s="96"/>
      <c r="L52" s="96"/>
      <c r="M52" s="96"/>
    </row>
    <row r="53" ht="14.25" customHeight="1"/>
  </sheetData>
  <mergeCells count="57">
    <mergeCell ref="G42:G43"/>
    <mergeCell ref="I42:I43"/>
    <mergeCell ref="K42:K43"/>
    <mergeCell ref="M42:M43"/>
    <mergeCell ref="C18:F21"/>
    <mergeCell ref="G18:G21"/>
    <mergeCell ref="I18:I21"/>
    <mergeCell ref="C25:F28"/>
    <mergeCell ref="G25:G28"/>
    <mergeCell ref="I25:I28"/>
    <mergeCell ref="C22:F22"/>
    <mergeCell ref="C23:F23"/>
    <mergeCell ref="C24:F24"/>
    <mergeCell ref="I30:I31"/>
    <mergeCell ref="M18:M21"/>
    <mergeCell ref="M25:M28"/>
    <mergeCell ref="C36:F37"/>
    <mergeCell ref="G36:G37"/>
    <mergeCell ref="G30:G31"/>
    <mergeCell ref="K30:K31"/>
    <mergeCell ref="C29:F29"/>
    <mergeCell ref="K18:K21"/>
    <mergeCell ref="K25:K28"/>
    <mergeCell ref="M30:M31"/>
    <mergeCell ref="M36:M37"/>
    <mergeCell ref="C32:F32"/>
    <mergeCell ref="M40:M41"/>
    <mergeCell ref="C30:F31"/>
    <mergeCell ref="K36:K37"/>
    <mergeCell ref="G40:G41"/>
    <mergeCell ref="I40:I41"/>
    <mergeCell ref="K40:K41"/>
    <mergeCell ref="I36:I37"/>
    <mergeCell ref="C50:F50"/>
    <mergeCell ref="C49:F49"/>
    <mergeCell ref="C35:F35"/>
    <mergeCell ref="C38:F38"/>
    <mergeCell ref="C39:F39"/>
    <mergeCell ref="C40:F40"/>
    <mergeCell ref="C41:F41"/>
    <mergeCell ref="C42:F44"/>
    <mergeCell ref="C45:F47"/>
    <mergeCell ref="C48:F48"/>
    <mergeCell ref="A1:M1"/>
    <mergeCell ref="A6:F6"/>
    <mergeCell ref="A4:M4"/>
    <mergeCell ref="A2:M2"/>
    <mergeCell ref="A52:M52"/>
    <mergeCell ref="K8:K10"/>
    <mergeCell ref="M8:M10"/>
    <mergeCell ref="K7:M7"/>
    <mergeCell ref="C14:F14"/>
    <mergeCell ref="C15:F15"/>
    <mergeCell ref="C16:F16"/>
    <mergeCell ref="G7:I7"/>
    <mergeCell ref="G8:G10"/>
    <mergeCell ref="I8:I10"/>
  </mergeCells>
  <printOptions/>
  <pageMargins left="0.984251968503937" right="0" top="0.5118110236220472" bottom="0.3937007874015748" header="0" footer="0"/>
  <pageSetup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63"/>
  <sheetViews>
    <sheetView showGridLines="0" workbookViewId="0" topLeftCell="B27">
      <selection activeCell="H36" sqref="H36"/>
    </sheetView>
  </sheetViews>
  <sheetFormatPr defaultColWidth="9.140625" defaultRowHeight="13.5"/>
  <cols>
    <col min="1" max="1" width="3.00390625" style="25" bestFit="1" customWidth="1"/>
    <col min="2" max="7" width="9.140625" style="25" customWidth="1"/>
    <col min="8" max="8" width="13.421875" style="25" customWidth="1"/>
    <col min="9" max="9" width="0.9921875" style="25" customWidth="1"/>
    <col min="10" max="10" width="15.57421875" style="25" customWidth="1"/>
    <col min="11" max="16384" width="9.140625" style="25" customWidth="1"/>
  </cols>
  <sheetData>
    <row r="1" s="1" customFormat="1" ht="13.5">
      <c r="A1" s="3"/>
    </row>
    <row r="2" s="1" customFormat="1" ht="13.5">
      <c r="A2" s="3"/>
    </row>
    <row r="3" s="1" customFormat="1" ht="13.5">
      <c r="A3" s="3"/>
    </row>
    <row r="4" spans="1:2" s="21" customFormat="1" ht="15">
      <c r="A4" s="3"/>
      <c r="B4" s="5"/>
    </row>
    <row r="5" spans="1:8" s="21" customFormat="1" ht="15">
      <c r="A5" s="102" t="s">
        <v>0</v>
      </c>
      <c r="B5" s="102"/>
      <c r="C5" s="102"/>
      <c r="D5" s="102"/>
      <c r="E5" s="102"/>
      <c r="F5" s="102"/>
      <c r="G5" s="102"/>
      <c r="H5" s="102"/>
    </row>
    <row r="6" s="21" customFormat="1" ht="13.5">
      <c r="A6" s="22"/>
    </row>
    <row r="7" spans="1:10" s="21" customFormat="1" ht="15" customHeight="1">
      <c r="A7" s="22"/>
      <c r="H7" s="39" t="s">
        <v>120</v>
      </c>
      <c r="J7" s="97" t="s">
        <v>87</v>
      </c>
    </row>
    <row r="8" spans="1:10" s="21" customFormat="1" ht="15" customHeight="1">
      <c r="A8" s="22"/>
      <c r="H8" s="97" t="s">
        <v>121</v>
      </c>
      <c r="J8" s="97"/>
    </row>
    <row r="9" spans="1:10" s="21" customFormat="1" ht="15" customHeight="1">
      <c r="A9" s="22"/>
      <c r="H9" s="97"/>
      <c r="J9" s="97"/>
    </row>
    <row r="10" spans="1:10" s="21" customFormat="1" ht="15" customHeight="1">
      <c r="A10" s="22"/>
      <c r="H10" s="97"/>
      <c r="J10" s="97"/>
    </row>
    <row r="11" spans="1:10" s="21" customFormat="1" ht="15">
      <c r="A11" s="22"/>
      <c r="H11" s="4" t="s">
        <v>171</v>
      </c>
      <c r="J11" s="4" t="s">
        <v>162</v>
      </c>
    </row>
    <row r="12" spans="1:10" s="21" customFormat="1" ht="15">
      <c r="A12" s="22"/>
      <c r="H12" s="4" t="s">
        <v>172</v>
      </c>
      <c r="J12" s="4" t="s">
        <v>174</v>
      </c>
    </row>
    <row r="13" spans="1:10" s="21" customFormat="1" ht="15">
      <c r="A13" s="22"/>
      <c r="H13" s="4" t="s">
        <v>169</v>
      </c>
      <c r="J13" s="4" t="s">
        <v>169</v>
      </c>
    </row>
    <row r="14" spans="1:10" s="21" customFormat="1" ht="13.5">
      <c r="A14" s="22" t="s">
        <v>2</v>
      </c>
      <c r="B14" s="84" t="s">
        <v>88</v>
      </c>
      <c r="C14" s="84"/>
      <c r="D14" s="84"/>
      <c r="E14" s="84"/>
      <c r="F14" s="84"/>
      <c r="G14" s="84"/>
      <c r="H14" s="23">
        <v>131133</v>
      </c>
      <c r="I14" s="23"/>
      <c r="J14" s="23">
        <v>131763</v>
      </c>
    </row>
    <row r="15" spans="1:10" s="21" customFormat="1" ht="13.5">
      <c r="A15" s="22" t="s">
        <v>3</v>
      </c>
      <c r="B15" s="84" t="s">
        <v>89</v>
      </c>
      <c r="C15" s="84"/>
      <c r="D15" s="84"/>
      <c r="E15" s="84"/>
      <c r="F15" s="84"/>
      <c r="G15" s="84"/>
      <c r="H15" s="23">
        <v>94317</v>
      </c>
      <c r="I15" s="23"/>
      <c r="J15" s="23">
        <v>93990</v>
      </c>
    </row>
    <row r="16" spans="1:10" s="21" customFormat="1" ht="13.5">
      <c r="A16" s="22" t="s">
        <v>4</v>
      </c>
      <c r="B16" s="84" t="s">
        <v>90</v>
      </c>
      <c r="C16" s="84"/>
      <c r="D16" s="84"/>
      <c r="E16" s="84"/>
      <c r="F16" s="84"/>
      <c r="G16" s="84"/>
      <c r="H16" s="23">
        <v>18814</v>
      </c>
      <c r="I16" s="23"/>
      <c r="J16" s="23">
        <v>17958</v>
      </c>
    </row>
    <row r="17" spans="1:10" s="21" customFormat="1" ht="16.5">
      <c r="A17" s="22" t="s">
        <v>5</v>
      </c>
      <c r="B17" s="84" t="s">
        <v>91</v>
      </c>
      <c r="C17" s="84"/>
      <c r="D17" s="84"/>
      <c r="E17" s="84"/>
      <c r="F17" s="84"/>
      <c r="G17" s="84"/>
      <c r="H17" s="76" t="s">
        <v>164</v>
      </c>
      <c r="I17" s="23"/>
      <c r="J17" s="76" t="s">
        <v>164</v>
      </c>
    </row>
    <row r="18" spans="1:10" s="21" customFormat="1" ht="13.5">
      <c r="A18" s="22"/>
      <c r="H18" s="33">
        <f>SUM(H14:H17)</f>
        <v>244264</v>
      </c>
      <c r="I18" s="23"/>
      <c r="J18" s="33">
        <f>SUM(J14:J17)</f>
        <v>243711</v>
      </c>
    </row>
    <row r="19" spans="1:10" s="21" customFormat="1" ht="13.5">
      <c r="A19" s="22" t="s">
        <v>6</v>
      </c>
      <c r="B19" s="84" t="s">
        <v>7</v>
      </c>
      <c r="C19" s="84"/>
      <c r="D19" s="84"/>
      <c r="E19" s="84"/>
      <c r="F19" s="84"/>
      <c r="G19" s="84"/>
      <c r="H19" s="23"/>
      <c r="I19" s="23"/>
      <c r="J19" s="23"/>
    </row>
    <row r="20" spans="1:10" ht="15">
      <c r="A20" s="22"/>
      <c r="B20" s="83" t="s">
        <v>8</v>
      </c>
      <c r="C20" s="83"/>
      <c r="D20" s="83"/>
      <c r="E20" s="83"/>
      <c r="F20" s="83"/>
      <c r="G20" s="83"/>
      <c r="H20" s="26">
        <v>2312</v>
      </c>
      <c r="I20" s="26"/>
      <c r="J20" s="26">
        <v>1711</v>
      </c>
    </row>
    <row r="21" spans="1:10" ht="15">
      <c r="A21" s="27"/>
      <c r="B21" s="83" t="s">
        <v>92</v>
      </c>
      <c r="C21" s="83"/>
      <c r="D21" s="83"/>
      <c r="E21" s="83"/>
      <c r="F21" s="83"/>
      <c r="G21" s="83"/>
      <c r="H21" s="26">
        <v>3652</v>
      </c>
      <c r="I21" s="26"/>
      <c r="J21" s="26">
        <v>3851</v>
      </c>
    </row>
    <row r="22" spans="1:10" ht="15">
      <c r="A22" s="27"/>
      <c r="B22" s="83" t="s">
        <v>9</v>
      </c>
      <c r="C22" s="83"/>
      <c r="D22" s="83"/>
      <c r="E22" s="83"/>
      <c r="F22" s="83"/>
      <c r="G22" s="83"/>
      <c r="H22" s="26">
        <v>5883</v>
      </c>
      <c r="I22" s="26"/>
      <c r="J22" s="26">
        <v>3850</v>
      </c>
    </row>
    <row r="23" spans="1:10" ht="16.5">
      <c r="A23" s="27"/>
      <c r="B23" s="83" t="s">
        <v>93</v>
      </c>
      <c r="C23" s="83"/>
      <c r="D23" s="83"/>
      <c r="E23" s="83"/>
      <c r="F23" s="83"/>
      <c r="G23" s="83"/>
      <c r="H23" s="47" t="s">
        <v>164</v>
      </c>
      <c r="I23" s="26"/>
      <c r="J23" s="47" t="s">
        <v>164</v>
      </c>
    </row>
    <row r="24" spans="1:10" ht="15">
      <c r="A24" s="27"/>
      <c r="B24" s="83" t="s">
        <v>10</v>
      </c>
      <c r="C24" s="83"/>
      <c r="D24" s="83"/>
      <c r="E24" s="83"/>
      <c r="F24" s="83"/>
      <c r="G24" s="83"/>
      <c r="H24" s="26">
        <v>111746</v>
      </c>
      <c r="I24" s="24"/>
      <c r="J24" s="26">
        <v>108996</v>
      </c>
    </row>
    <row r="25" spans="1:10" ht="15">
      <c r="A25" s="27"/>
      <c r="B25" s="83" t="s">
        <v>11</v>
      </c>
      <c r="C25" s="83"/>
      <c r="D25" s="83"/>
      <c r="E25" s="83"/>
      <c r="F25" s="83"/>
      <c r="G25" s="83"/>
      <c r="H25" s="26">
        <v>4330</v>
      </c>
      <c r="I25" s="26"/>
      <c r="J25" s="26">
        <v>4447</v>
      </c>
    </row>
    <row r="26" spans="1:10" ht="15">
      <c r="A26" s="27"/>
      <c r="H26" s="28">
        <f>SUM(H20:H25)</f>
        <v>127923</v>
      </c>
      <c r="I26" s="29"/>
      <c r="J26" s="28">
        <f>SUM(J20:J25)</f>
        <v>122855</v>
      </c>
    </row>
    <row r="27" ht="13.5">
      <c r="A27" s="27"/>
    </row>
    <row r="28" spans="1:10" ht="13.5">
      <c r="A28" s="27" t="s">
        <v>12</v>
      </c>
      <c r="B28" s="117" t="s">
        <v>13</v>
      </c>
      <c r="C28" s="117"/>
      <c r="D28" s="117"/>
      <c r="E28" s="117"/>
      <c r="F28" s="117"/>
      <c r="G28" s="117"/>
      <c r="H28" s="30"/>
      <c r="I28" s="30"/>
      <c r="J28" s="30"/>
    </row>
    <row r="29" spans="1:10" ht="16.5">
      <c r="A29" s="27"/>
      <c r="B29" s="117" t="s">
        <v>94</v>
      </c>
      <c r="C29" s="117"/>
      <c r="D29" s="117"/>
      <c r="E29" s="117"/>
      <c r="F29" s="117"/>
      <c r="G29" s="117"/>
      <c r="H29" s="47" t="s">
        <v>164</v>
      </c>
      <c r="I29" s="26"/>
      <c r="J29" s="47" t="s">
        <v>164</v>
      </c>
    </row>
    <row r="30" spans="1:10" ht="15">
      <c r="A30" s="27"/>
      <c r="B30" s="83" t="s">
        <v>95</v>
      </c>
      <c r="C30" s="83"/>
      <c r="D30" s="83"/>
      <c r="E30" s="83"/>
      <c r="F30" s="83"/>
      <c r="G30" s="83"/>
      <c r="H30" s="26">
        <v>1236</v>
      </c>
      <c r="I30" s="26"/>
      <c r="J30" s="26">
        <v>1933</v>
      </c>
    </row>
    <row r="31" spans="1:10" ht="15">
      <c r="A31" s="27"/>
      <c r="B31" s="83" t="s">
        <v>96</v>
      </c>
      <c r="C31" s="83"/>
      <c r="D31" s="83"/>
      <c r="E31" s="83"/>
      <c r="F31" s="83"/>
      <c r="G31" s="83"/>
      <c r="H31" s="26">
        <v>4090</v>
      </c>
      <c r="I31" s="26"/>
      <c r="J31" s="26">
        <v>3651</v>
      </c>
    </row>
    <row r="32" spans="1:10" ht="16.5">
      <c r="A32" s="27"/>
      <c r="B32" s="117" t="s">
        <v>97</v>
      </c>
      <c r="C32" s="117"/>
      <c r="D32" s="117"/>
      <c r="E32" s="117"/>
      <c r="F32" s="117"/>
      <c r="G32" s="117"/>
      <c r="H32" s="47" t="s">
        <v>164</v>
      </c>
      <c r="I32" s="26"/>
      <c r="J32" s="47" t="s">
        <v>164</v>
      </c>
    </row>
    <row r="33" spans="1:10" ht="15">
      <c r="A33" s="27"/>
      <c r="B33" s="83" t="s">
        <v>14</v>
      </c>
      <c r="C33" s="83"/>
      <c r="D33" s="83"/>
      <c r="E33" s="83"/>
      <c r="F33" s="83"/>
      <c r="G33" s="83"/>
      <c r="H33" s="26">
        <v>8821</v>
      </c>
      <c r="I33" s="26"/>
      <c r="J33" s="26">
        <v>8821</v>
      </c>
    </row>
    <row r="34" spans="1:10" ht="15">
      <c r="A34" s="27"/>
      <c r="H34" s="28">
        <f>SUM(H28:H33)</f>
        <v>14147</v>
      </c>
      <c r="I34" s="24"/>
      <c r="J34" s="28">
        <f>SUM(J28:J33)</f>
        <v>14405</v>
      </c>
    </row>
    <row r="35" ht="13.5">
      <c r="A35" s="27"/>
    </row>
    <row r="36" spans="1:10" ht="13.5">
      <c r="A36" s="27" t="s">
        <v>15</v>
      </c>
      <c r="B36" s="117" t="s">
        <v>16</v>
      </c>
      <c r="C36" s="117"/>
      <c r="D36" s="117"/>
      <c r="E36" s="117"/>
      <c r="F36" s="117"/>
      <c r="G36" s="117"/>
      <c r="H36" s="31">
        <f>+H26-H34</f>
        <v>113776</v>
      </c>
      <c r="I36" s="30"/>
      <c r="J36" s="31">
        <f>+J26-J34</f>
        <v>108450</v>
      </c>
    </row>
    <row r="37" ht="13.5">
      <c r="A37" s="27"/>
    </row>
    <row r="38" spans="1:10" ht="14.25" thickBot="1">
      <c r="A38" s="27"/>
      <c r="H38" s="35">
        <v>358040</v>
      </c>
      <c r="I38" s="32"/>
      <c r="J38" s="35">
        <v>352161</v>
      </c>
    </row>
    <row r="39" spans="1:10" ht="14.25" thickTop="1">
      <c r="A39" s="27"/>
      <c r="H39" s="32"/>
      <c r="I39" s="32"/>
      <c r="J39" s="32"/>
    </row>
    <row r="40" spans="1:10" ht="13.5">
      <c r="A40" s="27" t="s">
        <v>17</v>
      </c>
      <c r="B40" s="117" t="s">
        <v>18</v>
      </c>
      <c r="C40" s="117"/>
      <c r="D40" s="117"/>
      <c r="E40" s="117"/>
      <c r="F40" s="117"/>
      <c r="G40" s="117"/>
      <c r="H40" s="30"/>
      <c r="I40" s="30"/>
      <c r="J40" s="30"/>
    </row>
    <row r="41" spans="1:10" ht="13.5">
      <c r="A41" s="27"/>
      <c r="B41" s="117" t="s">
        <v>98</v>
      </c>
      <c r="C41" s="117"/>
      <c r="D41" s="117"/>
      <c r="E41" s="117"/>
      <c r="F41" s="117"/>
      <c r="G41" s="117"/>
      <c r="H41" s="31">
        <v>55688</v>
      </c>
      <c r="I41" s="30"/>
      <c r="J41" s="31">
        <v>55688</v>
      </c>
    </row>
    <row r="42" spans="1:10" ht="13.5">
      <c r="A42" s="27"/>
      <c r="B42" s="117" t="s">
        <v>19</v>
      </c>
      <c r="C42" s="117"/>
      <c r="D42" s="117"/>
      <c r="E42" s="117"/>
      <c r="F42" s="117"/>
      <c r="G42" s="117"/>
      <c r="H42" s="30"/>
      <c r="I42" s="30"/>
      <c r="J42" s="30"/>
    </row>
    <row r="43" spans="1:10" ht="15">
      <c r="A43" s="27"/>
      <c r="B43" s="117" t="s">
        <v>99</v>
      </c>
      <c r="C43" s="117"/>
      <c r="D43" s="117"/>
      <c r="E43" s="117"/>
      <c r="F43" s="117"/>
      <c r="G43" s="117"/>
      <c r="H43" s="26">
        <v>4294</v>
      </c>
      <c r="I43" s="26"/>
      <c r="J43" s="26">
        <v>4294</v>
      </c>
    </row>
    <row r="44" spans="1:10" ht="15">
      <c r="A44" s="27"/>
      <c r="B44" s="117" t="s">
        <v>100</v>
      </c>
      <c r="C44" s="117"/>
      <c r="D44" s="117"/>
      <c r="E44" s="117"/>
      <c r="F44" s="117"/>
      <c r="G44" s="117"/>
      <c r="H44" s="26">
        <v>47234</v>
      </c>
      <c r="I44" s="26"/>
      <c r="J44" s="26">
        <v>47234</v>
      </c>
    </row>
    <row r="45" spans="1:10" ht="15">
      <c r="A45" s="27"/>
      <c r="B45" s="83" t="s">
        <v>104</v>
      </c>
      <c r="C45" s="83"/>
      <c r="D45" s="83"/>
      <c r="E45" s="83"/>
      <c r="F45" s="83"/>
      <c r="G45" s="83"/>
      <c r="H45" s="29">
        <v>700</v>
      </c>
      <c r="I45" s="26"/>
      <c r="J45" s="29">
        <v>857</v>
      </c>
    </row>
    <row r="46" spans="1:10" ht="16.5">
      <c r="A46" s="27"/>
      <c r="B46" s="83" t="s">
        <v>102</v>
      </c>
      <c r="C46" s="83"/>
      <c r="D46" s="83"/>
      <c r="E46" s="83"/>
      <c r="F46" s="83"/>
      <c r="G46" s="83"/>
      <c r="H46" s="47" t="s">
        <v>164</v>
      </c>
      <c r="I46" s="26"/>
      <c r="J46" s="47" t="s">
        <v>164</v>
      </c>
    </row>
    <row r="47" spans="1:10" ht="15">
      <c r="A47" s="27"/>
      <c r="B47" s="83" t="s">
        <v>101</v>
      </c>
      <c r="C47" s="83"/>
      <c r="D47" s="83"/>
      <c r="E47" s="83"/>
      <c r="F47" s="83"/>
      <c r="G47" s="83"/>
      <c r="H47" s="26">
        <v>3973</v>
      </c>
      <c r="I47" s="26"/>
      <c r="J47" s="26">
        <v>3945</v>
      </c>
    </row>
    <row r="48" spans="1:10" ht="15">
      <c r="A48" s="27"/>
      <c r="B48" s="83" t="s">
        <v>105</v>
      </c>
      <c r="C48" s="83"/>
      <c r="D48" s="83"/>
      <c r="E48" s="83"/>
      <c r="F48" s="83"/>
      <c r="G48" s="83"/>
      <c r="H48" s="26">
        <v>4350</v>
      </c>
      <c r="I48" s="26"/>
      <c r="J48" s="26">
        <v>4350</v>
      </c>
    </row>
    <row r="49" spans="1:10" ht="15">
      <c r="A49" s="27"/>
      <c r="B49" s="117" t="s">
        <v>103</v>
      </c>
      <c r="C49" s="117"/>
      <c r="D49" s="117"/>
      <c r="E49" s="117"/>
      <c r="F49" s="117"/>
      <c r="G49" s="117"/>
      <c r="H49" s="26">
        <v>238849</v>
      </c>
      <c r="I49" s="26"/>
      <c r="J49" s="26">
        <v>232841</v>
      </c>
    </row>
    <row r="50" spans="1:10" ht="15">
      <c r="A50" s="27"/>
      <c r="H50" s="28">
        <f>SUM(H43:H49)</f>
        <v>299400</v>
      </c>
      <c r="I50" s="29"/>
      <c r="J50" s="28">
        <f>SUM(J43:J49)</f>
        <v>293521</v>
      </c>
    </row>
    <row r="51" ht="13.5">
      <c r="A51" s="27"/>
    </row>
    <row r="52" spans="1:10" ht="13.5">
      <c r="A52" s="27"/>
      <c r="H52" s="31">
        <f>+H41+H50</f>
        <v>355088</v>
      </c>
      <c r="J52" s="31">
        <f>+J41+J50</f>
        <v>349209</v>
      </c>
    </row>
    <row r="53" ht="13.5">
      <c r="A53" s="27"/>
    </row>
    <row r="54" spans="1:10" ht="16.5">
      <c r="A54" s="27" t="s">
        <v>20</v>
      </c>
      <c r="B54" s="117" t="s">
        <v>106</v>
      </c>
      <c r="C54" s="117"/>
      <c r="D54" s="117"/>
      <c r="E54" s="117"/>
      <c r="F54" s="117"/>
      <c r="G54" s="117"/>
      <c r="H54" s="47" t="s">
        <v>164</v>
      </c>
      <c r="I54" s="26"/>
      <c r="J54" s="47" t="s">
        <v>164</v>
      </c>
    </row>
    <row r="55" spans="1:10" ht="16.5">
      <c r="A55" s="27" t="s">
        <v>21</v>
      </c>
      <c r="B55" s="117" t="s">
        <v>107</v>
      </c>
      <c r="C55" s="117"/>
      <c r="D55" s="117"/>
      <c r="E55" s="117"/>
      <c r="F55" s="117"/>
      <c r="G55" s="117"/>
      <c r="H55" s="47" t="s">
        <v>164</v>
      </c>
      <c r="I55" s="26"/>
      <c r="J55" s="47" t="s">
        <v>164</v>
      </c>
    </row>
    <row r="56" spans="1:10" ht="13.5">
      <c r="A56" s="27" t="s">
        <v>22</v>
      </c>
      <c r="B56" s="117" t="s">
        <v>108</v>
      </c>
      <c r="C56" s="117"/>
      <c r="D56" s="117"/>
      <c r="E56" s="117"/>
      <c r="F56" s="117"/>
      <c r="G56" s="117"/>
      <c r="H56" s="30">
        <v>2952</v>
      </c>
      <c r="I56" s="30"/>
      <c r="J56" s="30">
        <v>2952</v>
      </c>
    </row>
    <row r="57" ht="13.5">
      <c r="A57" s="27"/>
    </row>
    <row r="58" spans="1:10" ht="13.5">
      <c r="A58" s="27"/>
      <c r="H58" s="34">
        <f>SUM(H54:H57)</f>
        <v>2952</v>
      </c>
      <c r="I58" s="30"/>
      <c r="J58" s="34">
        <f>SUM(J54:J57)</f>
        <v>2952</v>
      </c>
    </row>
    <row r="59" spans="1:10" ht="13.5">
      <c r="A59" s="27"/>
      <c r="H59" s="32"/>
      <c r="I59" s="30"/>
      <c r="J59" s="32"/>
    </row>
    <row r="60" spans="1:10" ht="14.25" thickBot="1">
      <c r="A60" s="27"/>
      <c r="H60" s="35">
        <f>+H52+H58</f>
        <v>358040</v>
      </c>
      <c r="I60" s="30"/>
      <c r="J60" s="35">
        <f>+J52+J58</f>
        <v>352161</v>
      </c>
    </row>
    <row r="61" ht="14.25" thickTop="1">
      <c r="A61" s="27"/>
    </row>
    <row r="62" spans="1:10" ht="13.5">
      <c r="A62" s="27" t="s">
        <v>23</v>
      </c>
      <c r="B62" s="117" t="s">
        <v>24</v>
      </c>
      <c r="C62" s="117"/>
      <c r="D62" s="117"/>
      <c r="E62" s="117"/>
      <c r="F62" s="117"/>
      <c r="G62" s="117"/>
      <c r="H62" s="36">
        <v>638</v>
      </c>
      <c r="I62" s="30"/>
      <c r="J62" s="36">
        <v>627</v>
      </c>
    </row>
    <row r="63" ht="13.5">
      <c r="A63" s="27"/>
    </row>
  </sheetData>
  <mergeCells count="35">
    <mergeCell ref="H8:H10"/>
    <mergeCell ref="B14:G14"/>
    <mergeCell ref="B15:G15"/>
    <mergeCell ref="B16:G16"/>
    <mergeCell ref="B17:G17"/>
    <mergeCell ref="B19:G19"/>
    <mergeCell ref="B20:G20"/>
    <mergeCell ref="B21:G21"/>
    <mergeCell ref="B22:G22"/>
    <mergeCell ref="B23:G23"/>
    <mergeCell ref="B24:G24"/>
    <mergeCell ref="B25:G25"/>
    <mergeCell ref="B28:G28"/>
    <mergeCell ref="B29:G29"/>
    <mergeCell ref="B30:G30"/>
    <mergeCell ref="B31:G31"/>
    <mergeCell ref="B32:G32"/>
    <mergeCell ref="B33:G33"/>
    <mergeCell ref="B36:G36"/>
    <mergeCell ref="B40:G40"/>
    <mergeCell ref="B45:G45"/>
    <mergeCell ref="B41:G41"/>
    <mergeCell ref="B42:G42"/>
    <mergeCell ref="B43:G43"/>
    <mergeCell ref="B44:G44"/>
    <mergeCell ref="B62:G62"/>
    <mergeCell ref="J7:J10"/>
    <mergeCell ref="A5:H5"/>
    <mergeCell ref="B48:G48"/>
    <mergeCell ref="B54:G54"/>
    <mergeCell ref="B55:G55"/>
    <mergeCell ref="B56:G56"/>
    <mergeCell ref="B47:G47"/>
    <mergeCell ref="B46:G46"/>
    <mergeCell ref="B49:G49"/>
  </mergeCells>
  <printOptions/>
  <pageMargins left="1" right="0" top="0.5" bottom="0.5" header="0" footer="0.25"/>
  <pageSetup horizontalDpi="600" verticalDpi="600" orientation="portrait" paperSize="9" scale="8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5:N190"/>
  <sheetViews>
    <sheetView showGridLines="0" tabSelected="1" view="pageBreakPreview" zoomScale="75" zoomScaleNormal="75" zoomScaleSheetLayoutView="75" workbookViewId="0" topLeftCell="A19">
      <selection activeCell="F28" sqref="F28"/>
    </sheetView>
  </sheetViews>
  <sheetFormatPr defaultColWidth="9.140625" defaultRowHeight="13.5"/>
  <cols>
    <col min="1" max="1" width="4.421875" style="40" bestFit="1" customWidth="1"/>
    <col min="2" max="2" width="11.140625" style="40" customWidth="1"/>
    <col min="3" max="3" width="15.28125" style="40" customWidth="1"/>
    <col min="4" max="4" width="9.140625" style="40" customWidth="1"/>
    <col min="5" max="5" width="0.85546875" style="40" customWidth="1"/>
    <col min="6" max="6" width="14.57421875" style="40" customWidth="1"/>
    <col min="7" max="7" width="0.85546875" style="40" customWidth="1"/>
    <col min="8" max="8" width="24.8515625" style="40" bestFit="1" customWidth="1"/>
    <col min="9" max="9" width="0.85546875" style="40" customWidth="1"/>
    <col min="10" max="10" width="13.8515625" style="40" bestFit="1" customWidth="1"/>
    <col min="11" max="11" width="0.85546875" style="40" customWidth="1"/>
    <col min="12" max="12" width="24.8515625" style="40" bestFit="1" customWidth="1"/>
    <col min="13" max="13" width="11.7109375" style="40" customWidth="1"/>
    <col min="14" max="16384" width="9.140625" style="40" customWidth="1"/>
  </cols>
  <sheetData>
    <row r="5" spans="1:3" ht="16.5">
      <c r="A5" s="95" t="s">
        <v>51</v>
      </c>
      <c r="B5" s="95"/>
      <c r="C5" s="41"/>
    </row>
    <row r="6" spans="1:3" ht="16.5">
      <c r="A6" s="41"/>
      <c r="B6" s="41"/>
      <c r="C6" s="41"/>
    </row>
    <row r="7" spans="1:12" ht="16.5">
      <c r="A7" s="40" t="s">
        <v>52</v>
      </c>
      <c r="B7" s="88" t="s">
        <v>131</v>
      </c>
      <c r="C7" s="88"/>
      <c r="D7" s="88"/>
      <c r="E7" s="88"/>
      <c r="F7" s="88"/>
      <c r="G7" s="88"/>
      <c r="H7" s="88"/>
      <c r="I7" s="88"/>
      <c r="J7" s="88"/>
      <c r="K7" s="88"/>
      <c r="L7" s="88"/>
    </row>
    <row r="8" ht="6" customHeight="1"/>
    <row r="9" spans="2:13" ht="16.5">
      <c r="B9" s="85" t="s">
        <v>202</v>
      </c>
      <c r="C9" s="85"/>
      <c r="D9" s="85"/>
      <c r="E9" s="85"/>
      <c r="F9" s="85"/>
      <c r="G9" s="85"/>
      <c r="H9" s="85"/>
      <c r="I9" s="85"/>
      <c r="J9" s="85"/>
      <c r="K9" s="85"/>
      <c r="L9" s="85"/>
      <c r="M9" s="43"/>
    </row>
    <row r="10" spans="2:13" ht="16.5">
      <c r="B10" s="85"/>
      <c r="C10" s="85"/>
      <c r="D10" s="85"/>
      <c r="E10" s="85"/>
      <c r="F10" s="85"/>
      <c r="G10" s="85"/>
      <c r="H10" s="85"/>
      <c r="I10" s="85"/>
      <c r="J10" s="85"/>
      <c r="K10" s="85"/>
      <c r="L10" s="85"/>
      <c r="M10" s="43"/>
    </row>
    <row r="11" ht="6" customHeight="1"/>
    <row r="12" spans="1:12" ht="16.5">
      <c r="A12" s="40" t="s">
        <v>53</v>
      </c>
      <c r="B12" s="88" t="s">
        <v>165</v>
      </c>
      <c r="C12" s="88"/>
      <c r="D12" s="88"/>
      <c r="E12" s="88"/>
      <c r="F12" s="88"/>
      <c r="G12" s="88"/>
      <c r="H12" s="88"/>
      <c r="I12" s="88"/>
      <c r="J12" s="88"/>
      <c r="K12" s="88"/>
      <c r="L12" s="88"/>
    </row>
    <row r="13" ht="6" customHeight="1"/>
    <row r="14" spans="2:12" ht="16.5">
      <c r="B14" s="119" t="s">
        <v>163</v>
      </c>
      <c r="C14" s="119"/>
      <c r="D14" s="119"/>
      <c r="E14" s="119"/>
      <c r="F14" s="119"/>
      <c r="G14" s="119"/>
      <c r="H14" s="119"/>
      <c r="I14" s="119"/>
      <c r="J14" s="119"/>
      <c r="K14" s="119"/>
      <c r="L14" s="119"/>
    </row>
    <row r="15" spans="2:11" ht="6" customHeight="1">
      <c r="B15" s="62"/>
      <c r="C15" s="62"/>
      <c r="D15" s="62"/>
      <c r="E15" s="62"/>
      <c r="F15" s="62"/>
      <c r="G15" s="62"/>
      <c r="H15" s="62"/>
      <c r="I15" s="62"/>
      <c r="J15" s="62"/>
      <c r="K15" s="62"/>
    </row>
    <row r="16" spans="1:12" ht="16.5">
      <c r="A16" s="40" t="s">
        <v>55</v>
      </c>
      <c r="B16" s="88" t="s">
        <v>132</v>
      </c>
      <c r="C16" s="88"/>
      <c r="D16" s="88"/>
      <c r="E16" s="88"/>
      <c r="F16" s="88"/>
      <c r="G16" s="88"/>
      <c r="H16" s="88"/>
      <c r="I16" s="88"/>
      <c r="J16" s="88"/>
      <c r="K16" s="88"/>
      <c r="L16" s="88"/>
    </row>
    <row r="17" spans="2:12" ht="6.75" customHeight="1">
      <c r="B17" s="43"/>
      <c r="C17" s="43"/>
      <c r="D17" s="43"/>
      <c r="E17" s="44"/>
      <c r="F17" s="46"/>
      <c r="H17" s="47"/>
      <c r="J17" s="46"/>
      <c r="K17" s="48"/>
      <c r="L17" s="47"/>
    </row>
    <row r="18" spans="2:13" ht="16.5">
      <c r="B18" s="85" t="s">
        <v>118</v>
      </c>
      <c r="C18" s="85"/>
      <c r="D18" s="85"/>
      <c r="E18" s="85"/>
      <c r="F18" s="85"/>
      <c r="G18" s="85"/>
      <c r="H18" s="85"/>
      <c r="I18" s="85"/>
      <c r="J18" s="85"/>
      <c r="K18" s="85"/>
      <c r="L18" s="85"/>
      <c r="M18" s="44"/>
    </row>
    <row r="19" spans="2:13" ht="6" customHeight="1">
      <c r="B19" s="44"/>
      <c r="C19" s="44"/>
      <c r="D19" s="44"/>
      <c r="E19" s="44"/>
      <c r="F19" s="44"/>
      <c r="G19" s="44"/>
      <c r="H19" s="44"/>
      <c r="I19" s="44"/>
      <c r="J19" s="44"/>
      <c r="K19" s="44"/>
      <c r="L19" s="44"/>
      <c r="M19" s="44"/>
    </row>
    <row r="20" spans="1:13" ht="16.5">
      <c r="A20" s="40" t="s">
        <v>56</v>
      </c>
      <c r="B20" s="67" t="s">
        <v>133</v>
      </c>
      <c r="C20" s="43"/>
      <c r="D20" s="43"/>
      <c r="E20" s="43"/>
      <c r="F20" s="43"/>
      <c r="G20" s="43"/>
      <c r="H20" s="43"/>
      <c r="I20" s="43"/>
      <c r="J20" s="43"/>
      <c r="K20" s="43"/>
      <c r="L20" s="43"/>
      <c r="M20" s="43"/>
    </row>
    <row r="21" ht="6" customHeight="1"/>
    <row r="22" spans="2:13" ht="16.5">
      <c r="B22" s="42"/>
      <c r="C22" s="42"/>
      <c r="D22" s="42"/>
      <c r="E22" s="42"/>
      <c r="F22" s="93" t="s">
        <v>129</v>
      </c>
      <c r="G22" s="93"/>
      <c r="H22" s="93"/>
      <c r="J22" s="93" t="s">
        <v>130</v>
      </c>
      <c r="K22" s="93"/>
      <c r="L22" s="93"/>
      <c r="M22" s="42"/>
    </row>
    <row r="23" spans="2:13" ht="16.5">
      <c r="B23" s="42"/>
      <c r="C23" s="42"/>
      <c r="D23" s="42"/>
      <c r="E23" s="42"/>
      <c r="F23" s="49" t="s">
        <v>127</v>
      </c>
      <c r="G23" s="49"/>
      <c r="H23" s="50" t="s">
        <v>159</v>
      </c>
      <c r="J23" s="49" t="s">
        <v>127</v>
      </c>
      <c r="L23" s="50" t="s">
        <v>159</v>
      </c>
      <c r="M23" s="42"/>
    </row>
    <row r="24" spans="2:13" ht="16.5">
      <c r="B24" s="42"/>
      <c r="C24" s="42"/>
      <c r="D24" s="42"/>
      <c r="E24" s="42"/>
      <c r="F24" s="50" t="s">
        <v>158</v>
      </c>
      <c r="G24" s="49"/>
      <c r="H24" s="50" t="s">
        <v>157</v>
      </c>
      <c r="J24" s="50" t="s">
        <v>128</v>
      </c>
      <c r="L24" s="50" t="s">
        <v>160</v>
      </c>
      <c r="M24" s="42"/>
    </row>
    <row r="25" spans="2:13" ht="16.5">
      <c r="B25" s="42"/>
      <c r="C25" s="42"/>
      <c r="D25" s="42"/>
      <c r="E25" s="42"/>
      <c r="F25" s="38" t="s">
        <v>171</v>
      </c>
      <c r="H25" s="71" t="s">
        <v>173</v>
      </c>
      <c r="J25" s="38" t="s">
        <v>171</v>
      </c>
      <c r="L25" s="71" t="s">
        <v>173</v>
      </c>
      <c r="M25" s="42"/>
    </row>
    <row r="26" spans="6:12" ht="16.5">
      <c r="F26" s="50" t="s">
        <v>1</v>
      </c>
      <c r="H26" s="50" t="s">
        <v>1</v>
      </c>
      <c r="J26" s="50" t="s">
        <v>1</v>
      </c>
      <c r="L26" s="50" t="s">
        <v>1</v>
      </c>
    </row>
    <row r="27" spans="2:12" ht="16.5">
      <c r="B27" s="94" t="s">
        <v>126</v>
      </c>
      <c r="C27" s="94"/>
      <c r="D27" s="94"/>
      <c r="F27" s="51">
        <v>2352</v>
      </c>
      <c r="H27" s="45">
        <v>3250</v>
      </c>
      <c r="J27" s="51">
        <v>2352</v>
      </c>
      <c r="L27" s="45">
        <v>3250</v>
      </c>
    </row>
    <row r="28" spans="2:12" ht="5.25" customHeight="1">
      <c r="B28" s="42"/>
      <c r="C28" s="42"/>
      <c r="D28" s="42"/>
      <c r="F28" s="50"/>
      <c r="H28" s="50"/>
      <c r="J28" s="50"/>
      <c r="L28" s="50"/>
    </row>
    <row r="29" spans="2:12" ht="16.5" customHeight="1">
      <c r="B29" s="94" t="s">
        <v>166</v>
      </c>
      <c r="C29" s="94"/>
      <c r="D29" s="94"/>
      <c r="F29" s="75">
        <v>0</v>
      </c>
      <c r="H29" s="75" t="s">
        <v>164</v>
      </c>
      <c r="I29" s="77"/>
      <c r="J29" s="75">
        <v>0</v>
      </c>
      <c r="K29" s="77"/>
      <c r="L29" s="75" t="s">
        <v>164</v>
      </c>
    </row>
    <row r="30" spans="2:12" ht="16.5">
      <c r="B30" s="42"/>
      <c r="C30" s="42"/>
      <c r="D30" s="42"/>
      <c r="F30" s="45">
        <f>+F27+F29</f>
        <v>2352</v>
      </c>
      <c r="H30" s="45">
        <v>3250</v>
      </c>
      <c r="J30" s="45">
        <f>+J27+J29</f>
        <v>2352</v>
      </c>
      <c r="L30" s="45">
        <v>3250</v>
      </c>
    </row>
    <row r="31" spans="2:12" ht="16.5">
      <c r="B31" s="94" t="s">
        <v>175</v>
      </c>
      <c r="C31" s="94"/>
      <c r="D31" s="94"/>
      <c r="F31" s="92">
        <v>0</v>
      </c>
      <c r="H31" s="123" t="s">
        <v>164</v>
      </c>
      <c r="J31" s="92">
        <v>0</v>
      </c>
      <c r="L31" s="123" t="s">
        <v>164</v>
      </c>
    </row>
    <row r="32" spans="2:12" ht="16.5">
      <c r="B32" s="94"/>
      <c r="C32" s="94"/>
      <c r="D32" s="94"/>
      <c r="F32" s="122"/>
      <c r="H32" s="124"/>
      <c r="J32" s="122"/>
      <c r="L32" s="124"/>
    </row>
    <row r="33" spans="6:12" ht="16.5">
      <c r="F33" s="51">
        <f>+F30+F31</f>
        <v>2352</v>
      </c>
      <c r="H33" s="51">
        <v>3250</v>
      </c>
      <c r="J33" s="51">
        <f>+J30+J31</f>
        <v>2352</v>
      </c>
      <c r="L33" s="51">
        <v>3250</v>
      </c>
    </row>
    <row r="34" spans="2:12" ht="13.5" customHeight="1">
      <c r="B34" s="94" t="s">
        <v>116</v>
      </c>
      <c r="C34" s="94"/>
      <c r="D34" s="94"/>
      <c r="F34" s="92">
        <v>200</v>
      </c>
      <c r="H34" s="92">
        <v>-5</v>
      </c>
      <c r="J34" s="92">
        <v>200</v>
      </c>
      <c r="L34" s="92">
        <v>-5</v>
      </c>
    </row>
    <row r="35" spans="2:12" ht="16.5">
      <c r="B35" s="94"/>
      <c r="C35" s="94"/>
      <c r="D35" s="94"/>
      <c r="F35" s="92"/>
      <c r="H35" s="92"/>
      <c r="J35" s="92"/>
      <c r="L35" s="92"/>
    </row>
    <row r="36" spans="6:12" ht="17.25" thickBot="1">
      <c r="F36" s="52">
        <f>+F33+F34</f>
        <v>2552</v>
      </c>
      <c r="H36" s="52">
        <v>3245</v>
      </c>
      <c r="I36" s="48"/>
      <c r="J36" s="52">
        <f>+J33+J34</f>
        <v>2552</v>
      </c>
      <c r="K36" s="48"/>
      <c r="L36" s="52">
        <v>3245</v>
      </c>
    </row>
    <row r="37" spans="6:12" ht="6" customHeight="1" thickTop="1">
      <c r="F37" s="45"/>
      <c r="H37" s="47"/>
      <c r="I37" s="48"/>
      <c r="J37" s="45"/>
      <c r="K37" s="48"/>
      <c r="L37" s="47"/>
    </row>
    <row r="38" spans="1:12" ht="16.5">
      <c r="A38" s="40" t="s">
        <v>57</v>
      </c>
      <c r="B38" s="88" t="s">
        <v>134</v>
      </c>
      <c r="C38" s="88"/>
      <c r="D38" s="88"/>
      <c r="E38" s="88"/>
      <c r="F38" s="88"/>
      <c r="G38" s="88"/>
      <c r="H38" s="88"/>
      <c r="I38" s="88"/>
      <c r="J38" s="88"/>
      <c r="K38" s="88"/>
      <c r="L38" s="88"/>
    </row>
    <row r="39" spans="2:12" ht="6" customHeight="1">
      <c r="B39" s="65"/>
      <c r="C39" s="65"/>
      <c r="D39" s="65"/>
      <c r="E39" s="65"/>
      <c r="F39" s="65"/>
      <c r="G39" s="65"/>
      <c r="H39" s="65"/>
      <c r="I39" s="65"/>
      <c r="J39" s="65"/>
      <c r="K39" s="65"/>
      <c r="L39" s="65"/>
    </row>
    <row r="40" spans="2:12" ht="16.5">
      <c r="B40" s="85" t="s">
        <v>176</v>
      </c>
      <c r="C40" s="85"/>
      <c r="D40" s="85"/>
      <c r="E40" s="85"/>
      <c r="F40" s="85"/>
      <c r="G40" s="85"/>
      <c r="H40" s="85"/>
      <c r="I40" s="85"/>
      <c r="J40" s="85"/>
      <c r="K40" s="85"/>
      <c r="L40" s="85"/>
    </row>
    <row r="41" spans="2:12" ht="6" customHeight="1">
      <c r="B41" s="44"/>
      <c r="C41" s="44"/>
      <c r="D41" s="44"/>
      <c r="E41" s="44"/>
      <c r="F41" s="44"/>
      <c r="G41" s="44"/>
      <c r="H41" s="44"/>
      <c r="I41" s="44"/>
      <c r="J41" s="44"/>
      <c r="K41" s="44"/>
      <c r="L41" s="44"/>
    </row>
    <row r="42" spans="1:13" ht="16.5">
      <c r="A42" s="59" t="s">
        <v>58</v>
      </c>
      <c r="B42" s="88" t="s">
        <v>135</v>
      </c>
      <c r="C42" s="88"/>
      <c r="D42" s="88"/>
      <c r="E42" s="88"/>
      <c r="F42" s="88"/>
      <c r="G42" s="88"/>
      <c r="H42" s="88"/>
      <c r="I42" s="88"/>
      <c r="J42" s="88"/>
      <c r="K42" s="88"/>
      <c r="L42" s="88"/>
      <c r="M42" s="44"/>
    </row>
    <row r="43" ht="6" customHeight="1">
      <c r="M43" s="44"/>
    </row>
    <row r="44" spans="2:12" ht="16.5">
      <c r="B44" s="85" t="s">
        <v>203</v>
      </c>
      <c r="C44" s="85"/>
      <c r="D44" s="85"/>
      <c r="E44" s="85"/>
      <c r="F44" s="85"/>
      <c r="G44" s="85"/>
      <c r="H44" s="85"/>
      <c r="I44" s="85"/>
      <c r="J44" s="85"/>
      <c r="K44" s="85"/>
      <c r="L44" s="85"/>
    </row>
    <row r="45" spans="1:12" ht="16.5">
      <c r="A45" s="59"/>
      <c r="B45" s="85"/>
      <c r="C45" s="85"/>
      <c r="D45" s="85"/>
      <c r="E45" s="85"/>
      <c r="F45" s="85"/>
      <c r="G45" s="85"/>
      <c r="H45" s="85"/>
      <c r="I45" s="85"/>
      <c r="J45" s="85"/>
      <c r="K45" s="85"/>
      <c r="L45" s="85"/>
    </row>
    <row r="46" spans="2:13" ht="6" customHeight="1">
      <c r="B46" s="42"/>
      <c r="C46" s="42"/>
      <c r="D46" s="42"/>
      <c r="E46" s="42"/>
      <c r="F46" s="42"/>
      <c r="G46" s="42"/>
      <c r="H46" s="42"/>
      <c r="I46" s="42"/>
      <c r="J46" s="42"/>
      <c r="K46" s="42"/>
      <c r="L46" s="42"/>
      <c r="M46" s="42"/>
    </row>
    <row r="47" spans="1:13" ht="16.5">
      <c r="A47" s="59" t="s">
        <v>59</v>
      </c>
      <c r="B47" s="88" t="s">
        <v>136</v>
      </c>
      <c r="C47" s="88"/>
      <c r="D47" s="88"/>
      <c r="E47" s="88"/>
      <c r="F47" s="88"/>
      <c r="G47" s="88"/>
      <c r="H47" s="88"/>
      <c r="I47" s="88"/>
      <c r="J47" s="88"/>
      <c r="K47" s="88"/>
      <c r="L47" s="88"/>
      <c r="M47" s="42"/>
    </row>
    <row r="48" spans="2:13" ht="6" customHeight="1">
      <c r="B48" s="42"/>
      <c r="C48" s="42"/>
      <c r="D48" s="42"/>
      <c r="E48" s="42"/>
      <c r="F48" s="42"/>
      <c r="G48" s="42"/>
      <c r="H48" s="42"/>
      <c r="I48" s="42"/>
      <c r="J48" s="42"/>
      <c r="K48" s="42"/>
      <c r="L48" s="42"/>
      <c r="M48" s="42"/>
    </row>
    <row r="49" spans="2:13" ht="16.5">
      <c r="B49" s="85" t="s">
        <v>177</v>
      </c>
      <c r="C49" s="85"/>
      <c r="D49" s="85"/>
      <c r="E49" s="85"/>
      <c r="F49" s="85"/>
      <c r="G49" s="85"/>
      <c r="H49" s="85"/>
      <c r="I49" s="85"/>
      <c r="J49" s="85"/>
      <c r="K49" s="85"/>
      <c r="L49" s="85"/>
      <c r="M49" s="42"/>
    </row>
    <row r="50" spans="2:13" ht="16.5">
      <c r="B50" s="85" t="s">
        <v>167</v>
      </c>
      <c r="C50" s="85"/>
      <c r="D50" s="85"/>
      <c r="E50" s="85"/>
      <c r="F50" s="85"/>
      <c r="G50" s="85"/>
      <c r="H50" s="85"/>
      <c r="I50" s="85"/>
      <c r="J50" s="85"/>
      <c r="K50" s="85"/>
      <c r="L50" s="85"/>
      <c r="M50" s="42"/>
    </row>
    <row r="51" spans="1:13" ht="16.5" customHeight="1">
      <c r="A51" s="59"/>
      <c r="B51" s="42"/>
      <c r="C51" s="42"/>
      <c r="D51" s="42"/>
      <c r="E51" s="42"/>
      <c r="F51" s="50" t="s">
        <v>1</v>
      </c>
      <c r="G51" s="42"/>
      <c r="H51" s="42"/>
      <c r="I51" s="42"/>
      <c r="J51" s="42"/>
      <c r="K51" s="42"/>
      <c r="L51" s="42"/>
      <c r="M51" s="42"/>
    </row>
    <row r="52" spans="2:13" ht="16.5" customHeight="1" thickBot="1">
      <c r="B52" s="90" t="s">
        <v>60</v>
      </c>
      <c r="C52" s="90"/>
      <c r="D52" s="90"/>
      <c r="F52" s="53">
        <v>1526</v>
      </c>
      <c r="H52" s="47"/>
      <c r="I52" s="48"/>
      <c r="J52" s="48"/>
      <c r="K52" s="48"/>
      <c r="L52" s="56"/>
      <c r="M52" s="42"/>
    </row>
    <row r="53" spans="2:13" ht="18" thickBot="1" thickTop="1">
      <c r="B53" s="90" t="s">
        <v>189</v>
      </c>
      <c r="C53" s="90"/>
      <c r="D53" s="90"/>
      <c r="F53" s="58">
        <v>698</v>
      </c>
      <c r="H53" s="47"/>
      <c r="I53" s="48"/>
      <c r="J53" s="48"/>
      <c r="K53" s="48"/>
      <c r="L53" s="56"/>
      <c r="M53" s="42"/>
    </row>
    <row r="54" spans="2:12" ht="18" thickBot="1" thickTop="1">
      <c r="B54" s="43" t="s">
        <v>61</v>
      </c>
      <c r="C54" s="43"/>
      <c r="D54" s="42"/>
      <c r="E54" s="42"/>
      <c r="F54" s="58">
        <v>28</v>
      </c>
      <c r="H54" s="47"/>
      <c r="I54" s="48"/>
      <c r="J54" s="48"/>
      <c r="K54" s="48"/>
      <c r="L54" s="56"/>
    </row>
    <row r="55" ht="17.25" thickTop="1"/>
    <row r="56" spans="2:12" ht="16.5">
      <c r="B56" s="90" t="s">
        <v>178</v>
      </c>
      <c r="C56" s="90"/>
      <c r="D56" s="90"/>
      <c r="E56" s="90"/>
      <c r="F56" s="90"/>
      <c r="G56" s="90"/>
      <c r="H56" s="90"/>
      <c r="I56" s="90"/>
      <c r="J56" s="90"/>
      <c r="K56" s="90"/>
      <c r="L56" s="90"/>
    </row>
    <row r="57" ht="16.5">
      <c r="L57" s="50" t="s">
        <v>1</v>
      </c>
    </row>
    <row r="58" spans="2:12" ht="16.5">
      <c r="B58" s="90" t="s">
        <v>112</v>
      </c>
      <c r="C58" s="90"/>
      <c r="D58" s="90"/>
      <c r="E58" s="44"/>
      <c r="G58" s="44"/>
      <c r="L58" s="69">
        <v>18338</v>
      </c>
    </row>
    <row r="59" spans="2:12" ht="16.5">
      <c r="B59" s="94" t="s">
        <v>113</v>
      </c>
      <c r="C59" s="94"/>
      <c r="D59" s="94"/>
      <c r="E59" s="94"/>
      <c r="F59" s="94"/>
      <c r="G59" s="94"/>
      <c r="H59" s="94"/>
      <c r="I59" s="94"/>
      <c r="J59" s="94"/>
      <c r="L59" s="76" t="s">
        <v>164</v>
      </c>
    </row>
    <row r="60" spans="2:12" ht="17.25" thickBot="1">
      <c r="B60" s="90" t="s">
        <v>117</v>
      </c>
      <c r="C60" s="90"/>
      <c r="D60" s="90"/>
      <c r="E60" s="90"/>
      <c r="F60" s="90"/>
      <c r="G60" s="90"/>
      <c r="H60" s="90"/>
      <c r="L60" s="70">
        <v>18338</v>
      </c>
    </row>
    <row r="61" ht="17.25" thickTop="1"/>
    <row r="62" spans="2:12" ht="17.25" thickBot="1">
      <c r="B62" s="43" t="s">
        <v>179</v>
      </c>
      <c r="C62" s="43"/>
      <c r="D62" s="43"/>
      <c r="E62" s="43"/>
      <c r="F62" s="43"/>
      <c r="G62" s="43"/>
      <c r="H62" s="43"/>
      <c r="L62" s="54">
        <v>23939</v>
      </c>
    </row>
    <row r="63" spans="2:12" ht="6" customHeight="1" thickTop="1">
      <c r="B63" s="43"/>
      <c r="C63" s="43"/>
      <c r="D63" s="43"/>
      <c r="E63" s="43"/>
      <c r="F63" s="43"/>
      <c r="G63" s="43"/>
      <c r="H63" s="43"/>
      <c r="L63" s="55"/>
    </row>
    <row r="64" spans="1:12" ht="16.5">
      <c r="A64" s="59" t="s">
        <v>62</v>
      </c>
      <c r="B64" s="88" t="s">
        <v>137</v>
      </c>
      <c r="C64" s="88"/>
      <c r="D64" s="88"/>
      <c r="E64" s="88"/>
      <c r="F64" s="88"/>
      <c r="G64" s="88"/>
      <c r="H64" s="88"/>
      <c r="I64" s="88"/>
      <c r="J64" s="88"/>
      <c r="K64" s="88"/>
      <c r="L64" s="88"/>
    </row>
    <row r="65" spans="2:10" ht="6" customHeight="1">
      <c r="B65" s="43"/>
      <c r="C65" s="43"/>
      <c r="D65" s="43"/>
      <c r="E65" s="43"/>
      <c r="F65" s="43"/>
      <c r="G65" s="43"/>
      <c r="H65" s="43"/>
      <c r="J65" s="55"/>
    </row>
    <row r="66" spans="2:12" ht="16.5">
      <c r="B66" s="85" t="s">
        <v>180</v>
      </c>
      <c r="C66" s="85"/>
      <c r="D66" s="85"/>
      <c r="E66" s="85"/>
      <c r="F66" s="85"/>
      <c r="G66" s="85"/>
      <c r="H66" s="85"/>
      <c r="I66" s="85"/>
      <c r="J66" s="85"/>
      <c r="K66" s="85"/>
      <c r="L66" s="85"/>
    </row>
    <row r="67" spans="2:12" ht="16.5">
      <c r="B67" s="86"/>
      <c r="C67" s="86"/>
      <c r="D67" s="86"/>
      <c r="E67" s="86"/>
      <c r="F67" s="86"/>
      <c r="G67" s="86"/>
      <c r="H67" s="86"/>
      <c r="I67" s="86"/>
      <c r="J67" s="86"/>
      <c r="K67" s="86"/>
      <c r="L67" s="86"/>
    </row>
    <row r="68" spans="2:12" ht="16.5">
      <c r="B68" s="86"/>
      <c r="C68" s="86"/>
      <c r="D68" s="86"/>
      <c r="E68" s="86"/>
      <c r="F68" s="86"/>
      <c r="G68" s="86"/>
      <c r="H68" s="86"/>
      <c r="I68" s="86"/>
      <c r="J68" s="86"/>
      <c r="K68" s="86"/>
      <c r="L68" s="86"/>
    </row>
    <row r="69" spans="2:13" ht="6" customHeight="1">
      <c r="B69" s="63"/>
      <c r="C69" s="63"/>
      <c r="D69" s="63"/>
      <c r="E69" s="63"/>
      <c r="F69" s="63"/>
      <c r="G69" s="63"/>
      <c r="H69" s="63"/>
      <c r="I69" s="63"/>
      <c r="J69" s="63"/>
      <c r="K69" s="63"/>
      <c r="L69" s="63"/>
      <c r="M69" s="43"/>
    </row>
    <row r="70" spans="1:13" ht="16.5">
      <c r="A70" s="57" t="s">
        <v>63</v>
      </c>
      <c r="B70" s="88" t="s">
        <v>138</v>
      </c>
      <c r="C70" s="88"/>
      <c r="D70" s="88"/>
      <c r="E70" s="88"/>
      <c r="F70" s="88"/>
      <c r="G70" s="88"/>
      <c r="H70" s="88"/>
      <c r="I70" s="88"/>
      <c r="J70" s="88"/>
      <c r="K70" s="88"/>
      <c r="L70" s="88"/>
      <c r="M70" s="43"/>
    </row>
    <row r="71" spans="2:13" ht="6" customHeight="1">
      <c r="B71" s="42"/>
      <c r="C71" s="42"/>
      <c r="D71" s="42"/>
      <c r="E71" s="42"/>
      <c r="F71" s="42"/>
      <c r="G71" s="42"/>
      <c r="H71" s="42"/>
      <c r="I71" s="42"/>
      <c r="J71" s="42"/>
      <c r="K71" s="42"/>
      <c r="L71" s="42"/>
      <c r="M71" s="43"/>
    </row>
    <row r="72" spans="2:13" ht="16.5">
      <c r="B72" s="94" t="s">
        <v>151</v>
      </c>
      <c r="C72" s="118"/>
      <c r="D72" s="118"/>
      <c r="E72" s="118"/>
      <c r="F72" s="118"/>
      <c r="G72" s="118"/>
      <c r="H72" s="118"/>
      <c r="I72" s="118"/>
      <c r="J72" s="118"/>
      <c r="K72" s="118"/>
      <c r="L72" s="118"/>
      <c r="M72" s="43"/>
    </row>
    <row r="73" spans="1:13" ht="6" customHeight="1">
      <c r="A73" s="57"/>
      <c r="B73" s="42"/>
      <c r="C73" s="61"/>
      <c r="D73" s="61"/>
      <c r="E73" s="61"/>
      <c r="F73" s="61"/>
      <c r="G73" s="61"/>
      <c r="H73" s="61"/>
      <c r="I73" s="61"/>
      <c r="J73" s="61"/>
      <c r="K73" s="61"/>
      <c r="L73" s="61"/>
      <c r="M73" s="43"/>
    </row>
    <row r="74" spans="1:13" ht="16.5">
      <c r="A74" s="57"/>
      <c r="B74" s="85" t="s">
        <v>152</v>
      </c>
      <c r="C74" s="86"/>
      <c r="D74" s="86"/>
      <c r="E74" s="86"/>
      <c r="F74" s="86"/>
      <c r="G74" s="86"/>
      <c r="H74" s="86"/>
      <c r="I74" s="86"/>
      <c r="J74" s="86"/>
      <c r="K74" s="86"/>
      <c r="L74" s="86"/>
      <c r="M74" s="43"/>
    </row>
    <row r="75" spans="1:13" ht="16.5">
      <c r="A75" s="57"/>
      <c r="B75" s="86"/>
      <c r="C75" s="86"/>
      <c r="D75" s="86"/>
      <c r="E75" s="86"/>
      <c r="F75" s="86"/>
      <c r="G75" s="86"/>
      <c r="H75" s="86"/>
      <c r="I75" s="86"/>
      <c r="J75" s="86"/>
      <c r="K75" s="86"/>
      <c r="L75" s="86"/>
      <c r="M75" s="43"/>
    </row>
    <row r="76" spans="1:13" ht="6" customHeight="1">
      <c r="A76" s="57"/>
      <c r="B76" s="64"/>
      <c r="C76" s="64"/>
      <c r="D76" s="64"/>
      <c r="E76" s="64"/>
      <c r="F76" s="64"/>
      <c r="G76" s="64"/>
      <c r="H76" s="64"/>
      <c r="I76" s="64"/>
      <c r="J76" s="64"/>
      <c r="K76" s="64"/>
      <c r="L76" s="64"/>
      <c r="M76" s="43"/>
    </row>
    <row r="77" spans="1:13" ht="16.5">
      <c r="A77" s="57"/>
      <c r="B77" s="85" t="s">
        <v>154</v>
      </c>
      <c r="C77" s="86"/>
      <c r="D77" s="86"/>
      <c r="E77" s="86"/>
      <c r="F77" s="86"/>
      <c r="G77" s="86"/>
      <c r="H77" s="86"/>
      <c r="I77" s="86"/>
      <c r="J77" s="86"/>
      <c r="K77" s="86"/>
      <c r="L77" s="86"/>
      <c r="M77" s="43"/>
    </row>
    <row r="78" spans="1:13" ht="16.5">
      <c r="A78" s="57"/>
      <c r="B78" s="85"/>
      <c r="C78" s="86"/>
      <c r="D78" s="86"/>
      <c r="E78" s="86"/>
      <c r="F78" s="86"/>
      <c r="G78" s="86"/>
      <c r="H78" s="86"/>
      <c r="I78" s="86"/>
      <c r="J78" s="86"/>
      <c r="K78" s="86"/>
      <c r="L78" s="86"/>
      <c r="M78" s="43"/>
    </row>
    <row r="79" spans="1:13" ht="16.5">
      <c r="A79" s="57"/>
      <c r="B79" s="85"/>
      <c r="C79" s="86"/>
      <c r="D79" s="86"/>
      <c r="E79" s="86"/>
      <c r="F79" s="86"/>
      <c r="G79" s="86"/>
      <c r="H79" s="86"/>
      <c r="I79" s="86"/>
      <c r="J79" s="86"/>
      <c r="K79" s="86"/>
      <c r="L79" s="86"/>
      <c r="M79" s="43"/>
    </row>
    <row r="80" spans="1:13" ht="6" customHeight="1">
      <c r="A80" s="57"/>
      <c r="B80" s="64"/>
      <c r="C80" s="64"/>
      <c r="D80" s="64"/>
      <c r="E80" s="64"/>
      <c r="F80" s="64"/>
      <c r="G80" s="64"/>
      <c r="H80" s="64"/>
      <c r="I80" s="64"/>
      <c r="J80" s="64"/>
      <c r="K80" s="64"/>
      <c r="L80" s="64"/>
      <c r="M80" s="43"/>
    </row>
    <row r="81" spans="1:13" ht="16.5">
      <c r="A81" s="57"/>
      <c r="B81" s="85" t="s">
        <v>153</v>
      </c>
      <c r="C81" s="85"/>
      <c r="D81" s="85"/>
      <c r="E81" s="85"/>
      <c r="F81" s="85"/>
      <c r="G81" s="85"/>
      <c r="H81" s="85"/>
      <c r="I81" s="85"/>
      <c r="J81" s="85"/>
      <c r="K81" s="85"/>
      <c r="L81" s="85"/>
      <c r="M81" s="43"/>
    </row>
    <row r="82" spans="1:13" ht="16.5">
      <c r="A82" s="57"/>
      <c r="B82" s="85"/>
      <c r="C82" s="85"/>
      <c r="D82" s="85"/>
      <c r="E82" s="85"/>
      <c r="F82" s="85"/>
      <c r="G82" s="85"/>
      <c r="H82" s="85"/>
      <c r="I82" s="85"/>
      <c r="J82" s="85"/>
      <c r="K82" s="85"/>
      <c r="L82" s="85"/>
      <c r="M82" s="43"/>
    </row>
    <row r="83" spans="1:13" ht="6" customHeight="1">
      <c r="A83" s="57"/>
      <c r="B83" s="64"/>
      <c r="C83" s="64"/>
      <c r="D83" s="64"/>
      <c r="E83" s="64"/>
      <c r="F83" s="64"/>
      <c r="G83" s="64"/>
      <c r="H83" s="64"/>
      <c r="I83" s="64"/>
      <c r="J83" s="64"/>
      <c r="K83" s="64"/>
      <c r="L83" s="64"/>
      <c r="M83" s="43"/>
    </row>
    <row r="84" spans="1:13" ht="16.5" customHeight="1">
      <c r="A84" s="57"/>
      <c r="B84" s="85" t="s">
        <v>197</v>
      </c>
      <c r="C84" s="86"/>
      <c r="D84" s="86"/>
      <c r="E84" s="86"/>
      <c r="F84" s="86"/>
      <c r="G84" s="86"/>
      <c r="H84" s="86"/>
      <c r="I84" s="86"/>
      <c r="J84" s="86"/>
      <c r="K84" s="86"/>
      <c r="L84" s="86"/>
      <c r="M84" s="43"/>
    </row>
    <row r="85" spans="1:13" ht="6" customHeight="1">
      <c r="A85" s="57"/>
      <c r="B85" s="64"/>
      <c r="C85" s="64"/>
      <c r="D85" s="64"/>
      <c r="E85" s="64"/>
      <c r="F85" s="64"/>
      <c r="G85" s="64"/>
      <c r="H85" s="64"/>
      <c r="I85" s="64"/>
      <c r="J85" s="64"/>
      <c r="K85" s="64"/>
      <c r="L85" s="64"/>
      <c r="M85" s="43"/>
    </row>
    <row r="86" spans="1:13" ht="16.5">
      <c r="A86" s="57"/>
      <c r="B86" s="85" t="s">
        <v>198</v>
      </c>
      <c r="C86" s="86"/>
      <c r="D86" s="86"/>
      <c r="E86" s="86"/>
      <c r="F86" s="86"/>
      <c r="G86" s="86"/>
      <c r="H86" s="86"/>
      <c r="I86" s="86"/>
      <c r="J86" s="86"/>
      <c r="K86" s="86"/>
      <c r="L86" s="86"/>
      <c r="M86" s="43"/>
    </row>
    <row r="87" spans="1:13" ht="16.5">
      <c r="A87" s="57"/>
      <c r="B87" s="86"/>
      <c r="C87" s="86"/>
      <c r="D87" s="86"/>
      <c r="E87" s="86"/>
      <c r="F87" s="86"/>
      <c r="G87" s="86"/>
      <c r="H87" s="86"/>
      <c r="I87" s="86"/>
      <c r="J87" s="86"/>
      <c r="K87" s="86"/>
      <c r="L87" s="86"/>
      <c r="M87" s="43"/>
    </row>
    <row r="88" spans="1:13" ht="6" customHeight="1">
      <c r="A88" s="57"/>
      <c r="B88" s="63"/>
      <c r="C88" s="64"/>
      <c r="D88" s="64"/>
      <c r="E88" s="64"/>
      <c r="F88" s="64"/>
      <c r="G88" s="64"/>
      <c r="H88" s="64"/>
      <c r="I88" s="64"/>
      <c r="J88" s="64"/>
      <c r="K88" s="64"/>
      <c r="L88" s="64"/>
      <c r="M88" s="43"/>
    </row>
    <row r="89" spans="1:13" ht="16.5">
      <c r="A89" s="57"/>
      <c r="B89" s="85" t="s">
        <v>199</v>
      </c>
      <c r="C89" s="86"/>
      <c r="D89" s="86"/>
      <c r="E89" s="86"/>
      <c r="F89" s="86"/>
      <c r="G89" s="86"/>
      <c r="H89" s="86"/>
      <c r="I89" s="86"/>
      <c r="J89" s="86"/>
      <c r="K89" s="86"/>
      <c r="L89" s="86"/>
      <c r="M89" s="43"/>
    </row>
    <row r="90" spans="1:13" ht="16.5">
      <c r="A90" s="57"/>
      <c r="B90" s="85"/>
      <c r="C90" s="86"/>
      <c r="D90" s="86"/>
      <c r="E90" s="86"/>
      <c r="F90" s="86"/>
      <c r="G90" s="86"/>
      <c r="H90" s="86"/>
      <c r="I90" s="86"/>
      <c r="J90" s="86"/>
      <c r="K90" s="86"/>
      <c r="L90" s="86"/>
      <c r="M90" s="43"/>
    </row>
    <row r="91" spans="1:13" ht="6" customHeight="1">
      <c r="A91" s="57"/>
      <c r="B91" s="85"/>
      <c r="C91" s="86"/>
      <c r="D91" s="86"/>
      <c r="E91" s="86"/>
      <c r="F91" s="86"/>
      <c r="G91" s="86"/>
      <c r="H91" s="86"/>
      <c r="I91" s="86"/>
      <c r="J91" s="86"/>
      <c r="K91" s="86"/>
      <c r="L91" s="86"/>
      <c r="M91" s="43"/>
    </row>
    <row r="92" spans="1:13" ht="16.5">
      <c r="A92" s="57"/>
      <c r="B92" s="85" t="s">
        <v>200</v>
      </c>
      <c r="C92" s="86"/>
      <c r="D92" s="86"/>
      <c r="E92" s="86"/>
      <c r="F92" s="86"/>
      <c r="G92" s="86"/>
      <c r="H92" s="86"/>
      <c r="I92" s="86"/>
      <c r="J92" s="86"/>
      <c r="K92" s="86"/>
      <c r="L92" s="86"/>
      <c r="M92" s="43"/>
    </row>
    <row r="93" spans="1:13" ht="16.5">
      <c r="A93" s="57"/>
      <c r="B93" s="85"/>
      <c r="C93" s="86"/>
      <c r="D93" s="86"/>
      <c r="E93" s="86"/>
      <c r="F93" s="86"/>
      <c r="G93" s="86"/>
      <c r="H93" s="86"/>
      <c r="I93" s="86"/>
      <c r="J93" s="86"/>
      <c r="K93" s="86"/>
      <c r="L93" s="86"/>
      <c r="M93" s="43"/>
    </row>
    <row r="94" spans="1:13" ht="16.5">
      <c r="A94" s="57"/>
      <c r="B94" s="85"/>
      <c r="C94" s="86"/>
      <c r="D94" s="86"/>
      <c r="E94" s="86"/>
      <c r="F94" s="86"/>
      <c r="G94" s="86"/>
      <c r="H94" s="86"/>
      <c r="I94" s="86"/>
      <c r="J94" s="86"/>
      <c r="K94" s="86"/>
      <c r="L94" s="86"/>
      <c r="M94" s="43"/>
    </row>
    <row r="95" spans="1:13" ht="6" customHeight="1">
      <c r="A95" s="57"/>
      <c r="B95" s="63"/>
      <c r="C95" s="64"/>
      <c r="D95" s="64"/>
      <c r="E95" s="64"/>
      <c r="F95" s="64"/>
      <c r="G95" s="64"/>
      <c r="H95" s="64"/>
      <c r="I95" s="64"/>
      <c r="J95" s="64"/>
      <c r="K95" s="64"/>
      <c r="L95" s="64"/>
      <c r="M95" s="43"/>
    </row>
    <row r="96" spans="1:13" ht="16.5">
      <c r="A96" s="57"/>
      <c r="B96" s="85" t="s">
        <v>191</v>
      </c>
      <c r="C96" s="86"/>
      <c r="D96" s="86"/>
      <c r="E96" s="86"/>
      <c r="F96" s="86"/>
      <c r="G96" s="86"/>
      <c r="H96" s="86"/>
      <c r="I96" s="86"/>
      <c r="J96" s="86"/>
      <c r="K96" s="86"/>
      <c r="L96" s="86"/>
      <c r="M96" s="43"/>
    </row>
    <row r="97" spans="1:13" ht="16.5">
      <c r="A97" s="57"/>
      <c r="B97" s="86"/>
      <c r="C97" s="86"/>
      <c r="D97" s="86"/>
      <c r="E97" s="86"/>
      <c r="F97" s="86"/>
      <c r="G97" s="86"/>
      <c r="H97" s="86"/>
      <c r="I97" s="86"/>
      <c r="J97" s="86"/>
      <c r="K97" s="86"/>
      <c r="L97" s="86"/>
      <c r="M97" s="43"/>
    </row>
    <row r="98" spans="1:13" ht="6" customHeight="1">
      <c r="A98" s="57"/>
      <c r="B98" s="86"/>
      <c r="C98" s="86"/>
      <c r="D98" s="86"/>
      <c r="E98" s="86"/>
      <c r="F98" s="86"/>
      <c r="G98" s="86"/>
      <c r="H98" s="86"/>
      <c r="I98" s="86"/>
      <c r="J98" s="86"/>
      <c r="K98" s="86"/>
      <c r="L98" s="86"/>
      <c r="M98" s="43"/>
    </row>
    <row r="99" spans="1:13" ht="16.5">
      <c r="A99" s="57"/>
      <c r="B99" s="85" t="s">
        <v>155</v>
      </c>
      <c r="C99" s="85"/>
      <c r="D99" s="85"/>
      <c r="E99" s="85"/>
      <c r="F99" s="85"/>
      <c r="G99" s="85"/>
      <c r="H99" s="85"/>
      <c r="I99" s="85"/>
      <c r="J99" s="85"/>
      <c r="K99" s="85"/>
      <c r="L99" s="85"/>
      <c r="M99" s="43"/>
    </row>
    <row r="100" spans="2:13" ht="16.5">
      <c r="B100" s="85"/>
      <c r="C100" s="85"/>
      <c r="D100" s="85"/>
      <c r="E100" s="85"/>
      <c r="F100" s="85"/>
      <c r="G100" s="85"/>
      <c r="H100" s="85"/>
      <c r="I100" s="85"/>
      <c r="J100" s="85"/>
      <c r="K100" s="85"/>
      <c r="L100" s="85"/>
      <c r="M100" s="43"/>
    </row>
    <row r="101" spans="2:13" ht="6" customHeight="1">
      <c r="B101" s="42"/>
      <c r="C101" s="61"/>
      <c r="D101" s="61"/>
      <c r="E101" s="61"/>
      <c r="F101" s="61"/>
      <c r="G101" s="61"/>
      <c r="H101" s="61"/>
      <c r="I101" s="61"/>
      <c r="J101" s="61"/>
      <c r="K101" s="61"/>
      <c r="L101" s="61"/>
      <c r="M101" s="43"/>
    </row>
    <row r="102" spans="2:13" ht="16.5">
      <c r="B102" s="85" t="s">
        <v>161</v>
      </c>
      <c r="C102" s="86"/>
      <c r="D102" s="86"/>
      <c r="E102" s="86"/>
      <c r="F102" s="86"/>
      <c r="G102" s="86"/>
      <c r="H102" s="86"/>
      <c r="I102" s="86"/>
      <c r="J102" s="86"/>
      <c r="K102" s="86"/>
      <c r="L102" s="86"/>
      <c r="M102" s="43"/>
    </row>
    <row r="103" spans="2:13" ht="16.5">
      <c r="B103" s="85"/>
      <c r="C103" s="86"/>
      <c r="D103" s="86"/>
      <c r="E103" s="86"/>
      <c r="F103" s="86"/>
      <c r="G103" s="86"/>
      <c r="H103" s="86"/>
      <c r="I103" s="86"/>
      <c r="J103" s="86"/>
      <c r="K103" s="86"/>
      <c r="L103" s="86"/>
      <c r="M103" s="43"/>
    </row>
    <row r="104" spans="2:13" ht="16.5">
      <c r="B104" s="85"/>
      <c r="C104" s="86"/>
      <c r="D104" s="86"/>
      <c r="E104" s="86"/>
      <c r="F104" s="86"/>
      <c r="G104" s="86"/>
      <c r="H104" s="86"/>
      <c r="I104" s="86"/>
      <c r="J104" s="86"/>
      <c r="K104" s="86"/>
      <c r="L104" s="86"/>
      <c r="M104" s="43"/>
    </row>
    <row r="105" spans="2:13" ht="6" customHeight="1">
      <c r="B105" s="63"/>
      <c r="C105" s="64"/>
      <c r="D105" s="64"/>
      <c r="E105" s="64"/>
      <c r="F105" s="64"/>
      <c r="G105" s="64"/>
      <c r="H105" s="64"/>
      <c r="I105" s="64"/>
      <c r="J105" s="64"/>
      <c r="K105" s="64"/>
      <c r="L105" s="64"/>
      <c r="M105" s="43"/>
    </row>
    <row r="106" spans="2:13" ht="16.5">
      <c r="B106" s="85" t="s">
        <v>192</v>
      </c>
      <c r="C106" s="86"/>
      <c r="D106" s="86"/>
      <c r="E106" s="86"/>
      <c r="F106" s="86"/>
      <c r="G106" s="86"/>
      <c r="H106" s="86"/>
      <c r="I106" s="86"/>
      <c r="J106" s="86"/>
      <c r="K106" s="86"/>
      <c r="L106" s="86"/>
      <c r="M106" s="43"/>
    </row>
    <row r="107" spans="2:13" ht="16.5">
      <c r="B107" s="85"/>
      <c r="C107" s="86"/>
      <c r="D107" s="86"/>
      <c r="E107" s="86"/>
      <c r="F107" s="86"/>
      <c r="G107" s="86"/>
      <c r="H107" s="86"/>
      <c r="I107" s="86"/>
      <c r="J107" s="86"/>
      <c r="K107" s="86"/>
      <c r="L107" s="86"/>
      <c r="M107" s="43"/>
    </row>
    <row r="108" spans="2:13" ht="6" customHeight="1">
      <c r="B108" s="63"/>
      <c r="C108" s="64"/>
      <c r="D108" s="64"/>
      <c r="E108" s="64"/>
      <c r="F108" s="64"/>
      <c r="G108" s="64"/>
      <c r="H108" s="64"/>
      <c r="I108" s="64"/>
      <c r="J108" s="64"/>
      <c r="K108" s="64"/>
      <c r="L108" s="64"/>
      <c r="M108" s="43"/>
    </row>
    <row r="109" spans="2:13" ht="16.5">
      <c r="B109" s="85" t="s">
        <v>195</v>
      </c>
      <c r="C109" s="86"/>
      <c r="D109" s="86"/>
      <c r="E109" s="86"/>
      <c r="F109" s="86"/>
      <c r="G109" s="86"/>
      <c r="H109" s="86"/>
      <c r="I109" s="86"/>
      <c r="J109" s="86"/>
      <c r="K109" s="86"/>
      <c r="L109" s="86"/>
      <c r="M109" s="43"/>
    </row>
    <row r="110" spans="2:13" ht="16.5">
      <c r="B110" s="86"/>
      <c r="C110" s="86"/>
      <c r="D110" s="86"/>
      <c r="E110" s="86"/>
      <c r="F110" s="86"/>
      <c r="G110" s="86"/>
      <c r="H110" s="86"/>
      <c r="I110" s="86"/>
      <c r="J110" s="86"/>
      <c r="K110" s="86"/>
      <c r="L110" s="86"/>
      <c r="M110" s="43"/>
    </row>
    <row r="111" spans="2:13" ht="6" customHeight="1">
      <c r="B111" s="63"/>
      <c r="C111" s="64"/>
      <c r="D111" s="64"/>
      <c r="E111" s="64"/>
      <c r="F111" s="64"/>
      <c r="G111" s="64"/>
      <c r="H111" s="64"/>
      <c r="I111" s="64"/>
      <c r="J111" s="64"/>
      <c r="K111" s="64"/>
      <c r="L111" s="64"/>
      <c r="M111" s="43"/>
    </row>
    <row r="112" spans="2:13" ht="16.5">
      <c r="B112" s="85" t="s">
        <v>194</v>
      </c>
      <c r="C112" s="86"/>
      <c r="D112" s="86"/>
      <c r="E112" s="86"/>
      <c r="F112" s="86"/>
      <c r="G112" s="86"/>
      <c r="H112" s="86"/>
      <c r="I112" s="86"/>
      <c r="J112" s="86"/>
      <c r="K112" s="86"/>
      <c r="L112" s="86"/>
      <c r="M112" s="43"/>
    </row>
    <row r="113" spans="2:13" ht="16.5">
      <c r="B113" s="86"/>
      <c r="C113" s="86"/>
      <c r="D113" s="86"/>
      <c r="E113" s="86"/>
      <c r="F113" s="86"/>
      <c r="G113" s="86"/>
      <c r="H113" s="86"/>
      <c r="I113" s="86"/>
      <c r="J113" s="86"/>
      <c r="K113" s="86"/>
      <c r="L113" s="86"/>
      <c r="M113" s="43"/>
    </row>
    <row r="114" spans="2:13" ht="16.5">
      <c r="B114" s="86"/>
      <c r="C114" s="86"/>
      <c r="D114" s="86"/>
      <c r="E114" s="86"/>
      <c r="F114" s="86"/>
      <c r="G114" s="86"/>
      <c r="H114" s="86"/>
      <c r="I114" s="86"/>
      <c r="J114" s="86"/>
      <c r="K114" s="86"/>
      <c r="L114" s="86"/>
      <c r="M114" s="43"/>
    </row>
    <row r="115" spans="2:13" ht="6" customHeight="1">
      <c r="B115" s="64"/>
      <c r="C115" s="64"/>
      <c r="D115" s="64"/>
      <c r="E115" s="64"/>
      <c r="F115" s="64"/>
      <c r="G115" s="64"/>
      <c r="H115" s="64"/>
      <c r="I115" s="64"/>
      <c r="J115" s="64"/>
      <c r="K115" s="64"/>
      <c r="L115" s="64"/>
      <c r="M115" s="43"/>
    </row>
    <row r="116" spans="2:13" ht="16.5">
      <c r="B116" s="85" t="s">
        <v>193</v>
      </c>
      <c r="C116" s="86"/>
      <c r="D116" s="86"/>
      <c r="E116" s="86"/>
      <c r="F116" s="86"/>
      <c r="G116" s="86"/>
      <c r="H116" s="86"/>
      <c r="I116" s="86"/>
      <c r="J116" s="86"/>
      <c r="K116" s="86"/>
      <c r="L116" s="86"/>
      <c r="M116" s="43"/>
    </row>
    <row r="117" spans="2:13" ht="6" customHeight="1">
      <c r="B117" s="63"/>
      <c r="C117" s="64"/>
      <c r="D117" s="64"/>
      <c r="E117" s="64"/>
      <c r="F117" s="64"/>
      <c r="G117" s="64"/>
      <c r="H117" s="64"/>
      <c r="I117" s="64"/>
      <c r="J117" s="64"/>
      <c r="K117" s="64"/>
      <c r="L117" s="64"/>
      <c r="M117" s="43"/>
    </row>
    <row r="118" spans="1:13" ht="16.5">
      <c r="A118" s="59" t="s">
        <v>64</v>
      </c>
      <c r="B118" s="88" t="s">
        <v>139</v>
      </c>
      <c r="C118" s="88"/>
      <c r="D118" s="88"/>
      <c r="E118" s="88"/>
      <c r="F118" s="88"/>
      <c r="G118" s="88"/>
      <c r="H118" s="88"/>
      <c r="I118" s="88"/>
      <c r="J118" s="88"/>
      <c r="K118" s="88"/>
      <c r="L118" s="88"/>
      <c r="M118" s="43"/>
    </row>
    <row r="119" spans="2:13" ht="6" customHeight="1">
      <c r="B119" s="43"/>
      <c r="C119" s="43"/>
      <c r="D119" s="43"/>
      <c r="E119" s="43"/>
      <c r="F119" s="43"/>
      <c r="G119" s="43"/>
      <c r="H119" s="43"/>
      <c r="I119" s="43"/>
      <c r="J119" s="43"/>
      <c r="K119" s="43"/>
      <c r="L119" s="43"/>
      <c r="M119" s="43"/>
    </row>
    <row r="120" spans="2:13" ht="16.5">
      <c r="B120" s="85" t="s">
        <v>168</v>
      </c>
      <c r="C120" s="85"/>
      <c r="D120" s="85"/>
      <c r="E120" s="85"/>
      <c r="F120" s="85"/>
      <c r="G120" s="85"/>
      <c r="H120" s="85"/>
      <c r="I120" s="85"/>
      <c r="J120" s="85"/>
      <c r="K120" s="85"/>
      <c r="L120" s="85"/>
      <c r="M120" s="43"/>
    </row>
    <row r="121" spans="1:13" ht="16.5">
      <c r="A121" s="59"/>
      <c r="B121" s="85"/>
      <c r="C121" s="85"/>
      <c r="D121" s="85"/>
      <c r="E121" s="85"/>
      <c r="F121" s="85"/>
      <c r="G121" s="85"/>
      <c r="H121" s="85"/>
      <c r="I121" s="85"/>
      <c r="J121" s="85"/>
      <c r="K121" s="85"/>
      <c r="L121" s="85"/>
      <c r="M121" s="43"/>
    </row>
    <row r="122" spans="2:13" ht="16.5">
      <c r="B122" s="86"/>
      <c r="C122" s="86"/>
      <c r="D122" s="86"/>
      <c r="E122" s="86"/>
      <c r="F122" s="86"/>
      <c r="G122" s="86"/>
      <c r="H122" s="86"/>
      <c r="I122" s="86"/>
      <c r="J122" s="86"/>
      <c r="K122" s="86"/>
      <c r="L122" s="86"/>
      <c r="M122" s="43"/>
    </row>
    <row r="123" spans="2:13" ht="6" customHeight="1">
      <c r="B123" s="64"/>
      <c r="C123" s="64"/>
      <c r="D123" s="64"/>
      <c r="E123" s="64"/>
      <c r="F123" s="64"/>
      <c r="G123" s="64"/>
      <c r="H123" s="64"/>
      <c r="I123" s="64"/>
      <c r="J123" s="64"/>
      <c r="K123" s="64"/>
      <c r="L123" s="64"/>
      <c r="M123" s="43"/>
    </row>
    <row r="124" spans="1:13" ht="16.5">
      <c r="A124" s="59" t="s">
        <v>65</v>
      </c>
      <c r="B124" s="88" t="s">
        <v>140</v>
      </c>
      <c r="C124" s="88"/>
      <c r="D124" s="88"/>
      <c r="E124" s="88"/>
      <c r="F124" s="88"/>
      <c r="G124" s="88"/>
      <c r="H124" s="88"/>
      <c r="I124" s="88"/>
      <c r="J124" s="88"/>
      <c r="K124" s="88"/>
      <c r="L124" s="88"/>
      <c r="M124" s="43"/>
    </row>
    <row r="125" spans="1:13" ht="6" customHeight="1">
      <c r="A125" s="59"/>
      <c r="B125" s="64"/>
      <c r="C125" s="64"/>
      <c r="D125" s="64"/>
      <c r="E125" s="64"/>
      <c r="F125" s="64"/>
      <c r="G125" s="64"/>
      <c r="H125" s="64"/>
      <c r="I125" s="64"/>
      <c r="J125" s="64"/>
      <c r="K125" s="64"/>
      <c r="L125" s="64"/>
      <c r="M125" s="43"/>
    </row>
    <row r="126" spans="2:13" ht="16.5">
      <c r="B126" s="85" t="s">
        <v>181</v>
      </c>
      <c r="C126" s="85"/>
      <c r="D126" s="85"/>
      <c r="E126" s="85"/>
      <c r="F126" s="85"/>
      <c r="G126" s="85"/>
      <c r="H126" s="85"/>
      <c r="I126" s="85"/>
      <c r="J126" s="85"/>
      <c r="K126" s="85"/>
      <c r="L126" s="85"/>
      <c r="M126" s="43"/>
    </row>
    <row r="127" spans="1:13" ht="16.5">
      <c r="A127" s="59"/>
      <c r="B127" s="85"/>
      <c r="C127" s="85"/>
      <c r="D127" s="85"/>
      <c r="E127" s="85"/>
      <c r="F127" s="85"/>
      <c r="G127" s="85"/>
      <c r="H127" s="85"/>
      <c r="I127" s="85"/>
      <c r="J127" s="85"/>
      <c r="K127" s="85"/>
      <c r="L127" s="85"/>
      <c r="M127" s="43"/>
    </row>
    <row r="128" spans="2:13" ht="6" customHeight="1">
      <c r="B128" s="63"/>
      <c r="C128" s="63"/>
      <c r="D128" s="63"/>
      <c r="E128" s="63"/>
      <c r="F128" s="63"/>
      <c r="G128" s="63"/>
      <c r="H128" s="63"/>
      <c r="I128" s="63"/>
      <c r="J128" s="63"/>
      <c r="K128" s="63"/>
      <c r="L128" s="63"/>
      <c r="M128" s="43"/>
    </row>
    <row r="129" spans="1:13" ht="16.5">
      <c r="A129" s="59" t="s">
        <v>66</v>
      </c>
      <c r="B129" s="88" t="s">
        <v>141</v>
      </c>
      <c r="C129" s="88"/>
      <c r="D129" s="88"/>
      <c r="E129" s="88"/>
      <c r="F129" s="88"/>
      <c r="G129" s="88"/>
      <c r="H129" s="88"/>
      <c r="I129" s="88"/>
      <c r="J129" s="88"/>
      <c r="K129" s="88"/>
      <c r="L129" s="88"/>
      <c r="M129" s="43"/>
    </row>
    <row r="130" ht="6" customHeight="1">
      <c r="M130" s="43"/>
    </row>
    <row r="131" spans="2:12" ht="16.5">
      <c r="B131" s="91" t="s">
        <v>182</v>
      </c>
      <c r="C131" s="91"/>
      <c r="D131" s="91"/>
      <c r="E131" s="91"/>
      <c r="F131" s="91"/>
      <c r="G131" s="91"/>
      <c r="H131" s="91"/>
      <c r="I131" s="91"/>
      <c r="J131" s="91"/>
      <c r="K131" s="91"/>
      <c r="L131" s="91"/>
    </row>
    <row r="132" spans="1:12" ht="6" customHeight="1">
      <c r="A132" s="59"/>
      <c r="B132" s="60"/>
      <c r="C132" s="60"/>
      <c r="D132" s="60"/>
      <c r="E132" s="60"/>
      <c r="F132" s="60"/>
      <c r="G132" s="60"/>
      <c r="H132" s="60"/>
      <c r="I132" s="60"/>
      <c r="J132" s="60"/>
      <c r="K132" s="60"/>
      <c r="L132" s="60"/>
    </row>
    <row r="133" spans="1:13" ht="16.5">
      <c r="A133" s="59" t="s">
        <v>67</v>
      </c>
      <c r="B133" s="88" t="s">
        <v>142</v>
      </c>
      <c r="C133" s="88"/>
      <c r="D133" s="88"/>
      <c r="E133" s="88"/>
      <c r="F133" s="88"/>
      <c r="G133" s="88"/>
      <c r="H133" s="88"/>
      <c r="I133" s="88"/>
      <c r="J133" s="88"/>
      <c r="K133" s="88"/>
      <c r="L133" s="88"/>
      <c r="M133" s="44"/>
    </row>
    <row r="134" ht="6" customHeight="1">
      <c r="M134" s="44"/>
    </row>
    <row r="135" spans="2:12" ht="16.5">
      <c r="B135" s="94" t="s">
        <v>183</v>
      </c>
      <c r="C135" s="94"/>
      <c r="D135" s="94"/>
      <c r="E135" s="94"/>
      <c r="F135" s="94"/>
      <c r="G135" s="94"/>
      <c r="H135" s="94"/>
      <c r="I135" s="94"/>
      <c r="J135" s="94"/>
      <c r="K135" s="94"/>
      <c r="L135" s="94"/>
    </row>
    <row r="136" spans="1:12" ht="6" customHeight="1">
      <c r="A136" s="59"/>
      <c r="B136" s="42"/>
      <c r="C136" s="42"/>
      <c r="D136" s="42"/>
      <c r="E136" s="42"/>
      <c r="F136" s="42"/>
      <c r="G136" s="42"/>
      <c r="H136" s="42"/>
      <c r="I136" s="42"/>
      <c r="J136" s="42"/>
      <c r="K136" s="42"/>
      <c r="L136" s="42"/>
    </row>
    <row r="137" spans="1:13" ht="16.5">
      <c r="A137" s="59" t="s">
        <v>68</v>
      </c>
      <c r="B137" s="88" t="s">
        <v>143</v>
      </c>
      <c r="C137" s="88"/>
      <c r="D137" s="88"/>
      <c r="E137" s="88"/>
      <c r="F137" s="88"/>
      <c r="G137" s="88"/>
      <c r="H137" s="88"/>
      <c r="I137" s="88"/>
      <c r="J137" s="88"/>
      <c r="K137" s="88"/>
      <c r="L137" s="88"/>
      <c r="M137" s="43"/>
    </row>
    <row r="138" spans="2:13" ht="6" customHeight="1">
      <c r="B138" s="43"/>
      <c r="C138" s="43"/>
      <c r="D138" s="43"/>
      <c r="E138" s="43"/>
      <c r="F138" s="43"/>
      <c r="G138" s="43"/>
      <c r="H138" s="43"/>
      <c r="I138" s="43"/>
      <c r="J138" s="43"/>
      <c r="K138" s="43"/>
      <c r="L138" s="43"/>
      <c r="M138" s="43"/>
    </row>
    <row r="139" spans="2:13" ht="16.5">
      <c r="B139" s="85" t="s">
        <v>184</v>
      </c>
      <c r="C139" s="85"/>
      <c r="D139" s="85"/>
      <c r="E139" s="85"/>
      <c r="F139" s="85"/>
      <c r="G139" s="85"/>
      <c r="H139" s="85"/>
      <c r="I139" s="85"/>
      <c r="J139" s="85"/>
      <c r="K139" s="85"/>
      <c r="L139" s="85"/>
      <c r="M139" s="43"/>
    </row>
    <row r="140" spans="1:13" ht="6" customHeight="1">
      <c r="A140" s="59"/>
      <c r="B140" s="43"/>
      <c r="C140" s="43"/>
      <c r="D140" s="43"/>
      <c r="E140" s="43"/>
      <c r="F140" s="43"/>
      <c r="G140" s="43"/>
      <c r="H140" s="43"/>
      <c r="I140" s="43"/>
      <c r="J140" s="43"/>
      <c r="K140" s="43"/>
      <c r="L140" s="43"/>
      <c r="M140" s="43"/>
    </row>
    <row r="141" spans="1:13" ht="16.5">
      <c r="A141" s="59" t="s">
        <v>69</v>
      </c>
      <c r="B141" s="88" t="s">
        <v>150</v>
      </c>
      <c r="C141" s="88"/>
      <c r="D141" s="88"/>
      <c r="E141" s="88"/>
      <c r="F141" s="88"/>
      <c r="G141" s="88"/>
      <c r="H141" s="88"/>
      <c r="I141" s="88"/>
      <c r="J141" s="88"/>
      <c r="K141" s="88"/>
      <c r="L141" s="88"/>
      <c r="M141" s="43"/>
    </row>
    <row r="142" ht="6" customHeight="1">
      <c r="M142" s="43"/>
    </row>
    <row r="143" spans="2:12" ht="16.5">
      <c r="B143" s="85" t="s">
        <v>185</v>
      </c>
      <c r="C143" s="85"/>
      <c r="D143" s="85"/>
      <c r="E143" s="85"/>
      <c r="F143" s="85"/>
      <c r="G143" s="85"/>
      <c r="H143" s="85"/>
      <c r="I143" s="85"/>
      <c r="J143" s="85"/>
      <c r="K143" s="85"/>
      <c r="L143" s="85"/>
    </row>
    <row r="144" spans="1:12" ht="6" customHeight="1">
      <c r="A144" s="59"/>
      <c r="B144" s="44"/>
      <c r="C144" s="44"/>
      <c r="D144" s="44"/>
      <c r="E144" s="44"/>
      <c r="F144" s="44"/>
      <c r="G144" s="44"/>
      <c r="H144" s="44"/>
      <c r="I144" s="44"/>
      <c r="J144" s="44"/>
      <c r="K144" s="44"/>
      <c r="L144" s="44"/>
    </row>
    <row r="145" spans="1:13" ht="16.5">
      <c r="A145" s="59" t="s">
        <v>70</v>
      </c>
      <c r="B145" s="88" t="s">
        <v>144</v>
      </c>
      <c r="C145" s="88"/>
      <c r="D145" s="88"/>
      <c r="E145" s="88"/>
      <c r="F145" s="88"/>
      <c r="G145" s="88"/>
      <c r="H145" s="88"/>
      <c r="I145" s="88"/>
      <c r="J145" s="88"/>
      <c r="K145" s="88"/>
      <c r="L145" s="88"/>
      <c r="M145" s="44"/>
    </row>
    <row r="146" spans="2:13" ht="6" customHeight="1">
      <c r="B146" s="65"/>
      <c r="C146" s="65"/>
      <c r="D146" s="65"/>
      <c r="E146" s="65"/>
      <c r="F146" s="65"/>
      <c r="G146" s="65"/>
      <c r="H146" s="65"/>
      <c r="I146" s="65"/>
      <c r="J146" s="65"/>
      <c r="K146" s="65"/>
      <c r="L146" s="65"/>
      <c r="M146" s="44"/>
    </row>
    <row r="147" spans="2:12" ht="16.5">
      <c r="B147" s="85" t="s">
        <v>204</v>
      </c>
      <c r="C147" s="85"/>
      <c r="D147" s="85"/>
      <c r="E147" s="85"/>
      <c r="F147" s="85"/>
      <c r="G147" s="85"/>
      <c r="H147" s="85"/>
      <c r="I147" s="85"/>
      <c r="J147" s="85"/>
      <c r="K147" s="85"/>
      <c r="L147" s="85"/>
    </row>
    <row r="148" spans="1:12" ht="16.5">
      <c r="A148" s="59"/>
      <c r="B148" s="85"/>
      <c r="C148" s="85"/>
      <c r="D148" s="85"/>
      <c r="E148" s="85"/>
      <c r="F148" s="85"/>
      <c r="G148" s="85"/>
      <c r="H148" s="85"/>
      <c r="I148" s="85"/>
      <c r="J148" s="85"/>
      <c r="K148" s="85"/>
      <c r="L148" s="85"/>
    </row>
    <row r="149" spans="2:13" ht="6" customHeight="1">
      <c r="B149" s="63"/>
      <c r="C149" s="63"/>
      <c r="D149" s="63"/>
      <c r="E149" s="63"/>
      <c r="F149" s="63"/>
      <c r="G149" s="63"/>
      <c r="H149" s="63"/>
      <c r="I149" s="63"/>
      <c r="J149" s="63"/>
      <c r="K149" s="63"/>
      <c r="L149" s="63"/>
      <c r="M149" s="43"/>
    </row>
    <row r="150" spans="1:13" ht="16.5">
      <c r="A150" s="59" t="s">
        <v>71</v>
      </c>
      <c r="B150" s="120" t="s">
        <v>145</v>
      </c>
      <c r="C150" s="120"/>
      <c r="D150" s="120"/>
      <c r="E150" s="120"/>
      <c r="F150" s="120"/>
      <c r="G150" s="120"/>
      <c r="H150" s="120"/>
      <c r="I150" s="120"/>
      <c r="J150" s="120"/>
      <c r="K150" s="120"/>
      <c r="L150" s="120"/>
      <c r="M150" s="43"/>
    </row>
    <row r="151" spans="2:13" ht="16.5">
      <c r="B151" s="121"/>
      <c r="C151" s="121"/>
      <c r="D151" s="121"/>
      <c r="E151" s="121"/>
      <c r="F151" s="121"/>
      <c r="G151" s="121"/>
      <c r="H151" s="121"/>
      <c r="I151" s="121"/>
      <c r="J151" s="121"/>
      <c r="K151" s="121"/>
      <c r="L151" s="121"/>
      <c r="M151" s="43"/>
    </row>
    <row r="152" spans="2:13" ht="6" customHeight="1">
      <c r="B152" s="66"/>
      <c r="C152" s="66"/>
      <c r="D152" s="66"/>
      <c r="E152" s="66"/>
      <c r="F152" s="66"/>
      <c r="G152" s="66"/>
      <c r="H152" s="66"/>
      <c r="I152" s="66"/>
      <c r="J152" s="66"/>
      <c r="K152" s="66"/>
      <c r="L152" s="66"/>
      <c r="M152" s="43"/>
    </row>
    <row r="153" spans="1:13" ht="16.5">
      <c r="A153" s="59"/>
      <c r="B153" s="89" t="s">
        <v>196</v>
      </c>
      <c r="C153" s="89"/>
      <c r="D153" s="89"/>
      <c r="E153" s="89"/>
      <c r="F153" s="89"/>
      <c r="G153" s="89"/>
      <c r="H153" s="89"/>
      <c r="I153" s="89"/>
      <c r="J153" s="89"/>
      <c r="K153" s="89"/>
      <c r="L153" s="89"/>
      <c r="M153" s="43"/>
    </row>
    <row r="154" spans="1:13" ht="16.5">
      <c r="A154" s="59"/>
      <c r="B154" s="89"/>
      <c r="C154" s="89"/>
      <c r="D154" s="89"/>
      <c r="E154" s="89"/>
      <c r="F154" s="89"/>
      <c r="G154" s="89"/>
      <c r="H154" s="89"/>
      <c r="I154" s="89"/>
      <c r="J154" s="89"/>
      <c r="K154" s="89"/>
      <c r="L154" s="89"/>
      <c r="M154" s="43"/>
    </row>
    <row r="155" spans="1:13" ht="16.5">
      <c r="A155" s="59"/>
      <c r="B155" s="89"/>
      <c r="C155" s="89"/>
      <c r="D155" s="89"/>
      <c r="E155" s="89"/>
      <c r="F155" s="89"/>
      <c r="G155" s="89"/>
      <c r="H155" s="89"/>
      <c r="I155" s="89"/>
      <c r="J155" s="89"/>
      <c r="K155" s="89"/>
      <c r="L155" s="89"/>
      <c r="M155" s="43"/>
    </row>
    <row r="156" spans="1:13" ht="16.5">
      <c r="A156" s="59"/>
      <c r="B156" s="86"/>
      <c r="C156" s="86"/>
      <c r="D156" s="86"/>
      <c r="E156" s="86"/>
      <c r="F156" s="86"/>
      <c r="G156" s="86"/>
      <c r="H156" s="86"/>
      <c r="I156" s="86"/>
      <c r="J156" s="86"/>
      <c r="K156" s="86"/>
      <c r="L156" s="86"/>
      <c r="M156" s="43"/>
    </row>
    <row r="157" spans="2:13" ht="6" customHeight="1">
      <c r="B157" s="63"/>
      <c r="C157" s="63"/>
      <c r="D157" s="63"/>
      <c r="E157" s="63"/>
      <c r="F157" s="63"/>
      <c r="G157" s="63"/>
      <c r="H157" s="63"/>
      <c r="I157" s="63"/>
      <c r="J157" s="63"/>
      <c r="K157" s="63"/>
      <c r="L157" s="63"/>
      <c r="M157" s="43"/>
    </row>
    <row r="158" spans="1:13" ht="16.5">
      <c r="A158" s="59" t="s">
        <v>72</v>
      </c>
      <c r="B158" s="88" t="s">
        <v>146</v>
      </c>
      <c r="C158" s="88"/>
      <c r="D158" s="88"/>
      <c r="E158" s="88"/>
      <c r="F158" s="88"/>
      <c r="G158" s="88"/>
      <c r="H158" s="88"/>
      <c r="I158" s="88"/>
      <c r="J158" s="88"/>
      <c r="K158" s="88"/>
      <c r="L158" s="88"/>
      <c r="M158" s="43"/>
    </row>
    <row r="159" spans="2:13" ht="6" customHeight="1">
      <c r="B159" s="43"/>
      <c r="C159" s="43"/>
      <c r="D159" s="43"/>
      <c r="E159" s="43"/>
      <c r="F159" s="43"/>
      <c r="G159" s="43"/>
      <c r="H159" s="43"/>
      <c r="I159" s="43"/>
      <c r="J159" s="43"/>
      <c r="K159" s="43"/>
      <c r="L159" s="43"/>
      <c r="M159" s="43"/>
    </row>
    <row r="160" spans="1:13" ht="16.5">
      <c r="A160" s="59"/>
      <c r="B160" s="85" t="s">
        <v>205</v>
      </c>
      <c r="C160" s="85"/>
      <c r="D160" s="85"/>
      <c r="E160" s="85"/>
      <c r="F160" s="85"/>
      <c r="G160" s="85"/>
      <c r="H160" s="85"/>
      <c r="I160" s="85"/>
      <c r="J160" s="85"/>
      <c r="K160" s="85"/>
      <c r="L160" s="85"/>
      <c r="M160" s="43"/>
    </row>
    <row r="161" spans="2:13" ht="16.5">
      <c r="B161" s="85"/>
      <c r="C161" s="85"/>
      <c r="D161" s="85"/>
      <c r="E161" s="85"/>
      <c r="F161" s="85"/>
      <c r="G161" s="85"/>
      <c r="H161" s="85"/>
      <c r="I161" s="85"/>
      <c r="J161" s="85"/>
      <c r="K161" s="85"/>
      <c r="L161" s="85"/>
      <c r="M161" s="43"/>
    </row>
    <row r="162" spans="2:13" ht="16.5">
      <c r="B162" s="85"/>
      <c r="C162" s="85"/>
      <c r="D162" s="85"/>
      <c r="E162" s="85"/>
      <c r="F162" s="85"/>
      <c r="G162" s="85"/>
      <c r="H162" s="85"/>
      <c r="I162" s="85"/>
      <c r="J162" s="85"/>
      <c r="K162" s="85"/>
      <c r="L162" s="85"/>
      <c r="M162" s="43"/>
    </row>
    <row r="163" spans="2:13" ht="6.75" customHeight="1">
      <c r="B163" s="63"/>
      <c r="C163" s="63"/>
      <c r="D163" s="63"/>
      <c r="E163" s="63"/>
      <c r="F163" s="63"/>
      <c r="G163" s="63"/>
      <c r="H163" s="63"/>
      <c r="I163" s="63"/>
      <c r="J163" s="63"/>
      <c r="K163" s="63"/>
      <c r="L163" s="63"/>
      <c r="M163" s="43"/>
    </row>
    <row r="164" spans="2:13" ht="16.5">
      <c r="B164" s="85" t="s">
        <v>190</v>
      </c>
      <c r="C164" s="85"/>
      <c r="D164" s="85"/>
      <c r="E164" s="85"/>
      <c r="F164" s="85"/>
      <c r="G164" s="85"/>
      <c r="H164" s="85"/>
      <c r="I164" s="85"/>
      <c r="J164" s="85"/>
      <c r="K164" s="85"/>
      <c r="L164" s="85"/>
      <c r="M164" s="43"/>
    </row>
    <row r="165" spans="2:12" ht="16.5">
      <c r="B165" s="85"/>
      <c r="C165" s="85"/>
      <c r="D165" s="85"/>
      <c r="E165" s="85"/>
      <c r="F165" s="85"/>
      <c r="G165" s="85"/>
      <c r="H165" s="85"/>
      <c r="I165" s="85"/>
      <c r="J165" s="85"/>
      <c r="K165" s="85"/>
      <c r="L165" s="85"/>
    </row>
    <row r="166" spans="2:12" ht="6" customHeight="1">
      <c r="B166" s="63"/>
      <c r="C166" s="63"/>
      <c r="D166" s="63"/>
      <c r="E166" s="63"/>
      <c r="F166" s="63"/>
      <c r="G166" s="63"/>
      <c r="H166" s="63"/>
      <c r="I166" s="63"/>
      <c r="J166" s="63"/>
      <c r="K166" s="63"/>
      <c r="L166" s="63"/>
    </row>
    <row r="167" spans="2:12" ht="16.5">
      <c r="B167" s="85" t="s">
        <v>206</v>
      </c>
      <c r="C167" s="85"/>
      <c r="D167" s="85"/>
      <c r="E167" s="85"/>
      <c r="F167" s="85"/>
      <c r="G167" s="85"/>
      <c r="H167" s="85"/>
      <c r="I167" s="85"/>
      <c r="J167" s="85"/>
      <c r="K167" s="85"/>
      <c r="L167" s="85"/>
    </row>
    <row r="168" spans="2:12" ht="16.5">
      <c r="B168" s="85"/>
      <c r="C168" s="85"/>
      <c r="D168" s="85"/>
      <c r="E168" s="85"/>
      <c r="F168" s="85"/>
      <c r="G168" s="85"/>
      <c r="H168" s="85"/>
      <c r="I168" s="85"/>
      <c r="J168" s="85"/>
      <c r="K168" s="85"/>
      <c r="L168" s="85"/>
    </row>
    <row r="169" ht="7.5" customHeight="1">
      <c r="M169" s="44"/>
    </row>
    <row r="170" spans="1:12" ht="16.5">
      <c r="A170" s="40" t="s">
        <v>73</v>
      </c>
      <c r="B170" s="88" t="s">
        <v>147</v>
      </c>
      <c r="C170" s="88"/>
      <c r="D170" s="88"/>
      <c r="E170" s="88"/>
      <c r="F170" s="88"/>
      <c r="G170" s="88"/>
      <c r="H170" s="88"/>
      <c r="I170" s="88"/>
      <c r="J170" s="88"/>
      <c r="K170" s="88"/>
      <c r="L170" s="88"/>
    </row>
    <row r="171" ht="6.75" customHeight="1">
      <c r="M171" s="43"/>
    </row>
    <row r="172" spans="2:13" ht="16.5">
      <c r="B172" s="85" t="s">
        <v>170</v>
      </c>
      <c r="C172" s="85"/>
      <c r="D172" s="85"/>
      <c r="E172" s="85"/>
      <c r="F172" s="85"/>
      <c r="G172" s="85"/>
      <c r="H172" s="85"/>
      <c r="I172" s="85"/>
      <c r="J172" s="85"/>
      <c r="K172" s="85"/>
      <c r="L172" s="85"/>
      <c r="M172" s="43"/>
    </row>
    <row r="173" spans="2:13" ht="16.5">
      <c r="B173" s="85"/>
      <c r="C173" s="85"/>
      <c r="D173" s="85"/>
      <c r="E173" s="85"/>
      <c r="F173" s="85"/>
      <c r="G173" s="85"/>
      <c r="H173" s="85"/>
      <c r="I173" s="85"/>
      <c r="J173" s="85"/>
      <c r="K173" s="85"/>
      <c r="L173" s="85"/>
      <c r="M173" s="43"/>
    </row>
    <row r="174" spans="2:13" ht="6" customHeight="1">
      <c r="B174" s="63"/>
      <c r="C174" s="63"/>
      <c r="D174" s="63"/>
      <c r="E174" s="63"/>
      <c r="F174" s="63"/>
      <c r="G174" s="63"/>
      <c r="H174" s="63"/>
      <c r="I174" s="63"/>
      <c r="J174" s="63"/>
      <c r="K174" s="63"/>
      <c r="L174" s="63"/>
      <c r="M174" s="43"/>
    </row>
    <row r="175" spans="1:12" ht="16.5">
      <c r="A175" s="59" t="s">
        <v>124</v>
      </c>
      <c r="B175" s="88" t="s">
        <v>148</v>
      </c>
      <c r="C175" s="88"/>
      <c r="D175" s="88"/>
      <c r="E175" s="88"/>
      <c r="F175" s="88"/>
      <c r="G175" s="88"/>
      <c r="H175" s="88"/>
      <c r="I175" s="88"/>
      <c r="J175" s="88"/>
      <c r="K175" s="88"/>
      <c r="L175" s="88"/>
    </row>
    <row r="176" spans="2:12" ht="6" customHeight="1">
      <c r="B176" s="65"/>
      <c r="C176" s="65"/>
      <c r="D176" s="65"/>
      <c r="E176" s="65"/>
      <c r="F176" s="65"/>
      <c r="G176" s="65"/>
      <c r="H176" s="65"/>
      <c r="I176" s="65"/>
      <c r="J176" s="65"/>
      <c r="K176" s="65"/>
      <c r="L176" s="65"/>
    </row>
    <row r="177" spans="2:13" ht="16.5">
      <c r="B177" s="87" t="s">
        <v>156</v>
      </c>
      <c r="C177" s="87"/>
      <c r="D177" s="87"/>
      <c r="E177" s="87"/>
      <c r="F177" s="87"/>
      <c r="G177" s="87"/>
      <c r="H177" s="87"/>
      <c r="I177" s="87"/>
      <c r="J177" s="87"/>
      <c r="K177" s="87"/>
      <c r="L177" s="87"/>
      <c r="M177" s="43"/>
    </row>
    <row r="178" spans="2:13" ht="6" customHeight="1">
      <c r="B178" s="44"/>
      <c r="C178" s="44"/>
      <c r="D178" s="44"/>
      <c r="E178" s="44"/>
      <c r="F178" s="44"/>
      <c r="G178" s="44"/>
      <c r="H178" s="44"/>
      <c r="I178" s="44"/>
      <c r="J178" s="44"/>
      <c r="K178" s="44"/>
      <c r="L178" s="44"/>
      <c r="M178" s="43"/>
    </row>
    <row r="179" spans="1:13" ht="16.5">
      <c r="A179" s="59" t="s">
        <v>125</v>
      </c>
      <c r="B179" s="80" t="s">
        <v>149</v>
      </c>
      <c r="C179" s="44"/>
      <c r="D179" s="44"/>
      <c r="E179" s="44"/>
      <c r="F179" s="44"/>
      <c r="G179" s="44"/>
      <c r="H179" s="44"/>
      <c r="I179" s="44"/>
      <c r="J179" s="44"/>
      <c r="K179" s="44"/>
      <c r="L179" s="44"/>
      <c r="M179" s="43"/>
    </row>
    <row r="180" ht="6" customHeight="1">
      <c r="M180" s="43"/>
    </row>
    <row r="181" spans="2:13" ht="16.5">
      <c r="B181" s="85" t="s">
        <v>186</v>
      </c>
      <c r="C181" s="85"/>
      <c r="D181" s="85"/>
      <c r="E181" s="85"/>
      <c r="F181" s="85"/>
      <c r="G181" s="85"/>
      <c r="H181" s="85"/>
      <c r="I181" s="85"/>
      <c r="J181" s="85"/>
      <c r="K181" s="85"/>
      <c r="L181" s="85"/>
      <c r="M181" s="43"/>
    </row>
    <row r="182" spans="2:12" ht="6" customHeight="1">
      <c r="B182" s="61"/>
      <c r="C182" s="61"/>
      <c r="D182" s="61"/>
      <c r="E182" s="61"/>
      <c r="F182" s="61"/>
      <c r="G182" s="61"/>
      <c r="H182" s="61"/>
      <c r="I182" s="61"/>
      <c r="J182" s="61"/>
      <c r="K182" s="61"/>
      <c r="L182" s="61"/>
    </row>
    <row r="183" spans="2:14" ht="16.5">
      <c r="B183" s="44"/>
      <c r="C183" s="44"/>
      <c r="M183" s="44"/>
      <c r="N183" s="44"/>
    </row>
    <row r="184" spans="2:14" ht="16.5">
      <c r="B184" s="44"/>
      <c r="C184" s="44"/>
      <c r="M184" s="44"/>
      <c r="N184" s="44"/>
    </row>
    <row r="185" ht="16.5">
      <c r="A185" s="44" t="s">
        <v>74</v>
      </c>
    </row>
    <row r="186" spans="1:4" ht="16.5">
      <c r="A186" s="44"/>
      <c r="D186" s="44"/>
    </row>
    <row r="187" spans="1:4" ht="16.5">
      <c r="A187" s="44"/>
      <c r="B187" s="44"/>
      <c r="C187" s="44"/>
      <c r="D187" s="44"/>
    </row>
    <row r="188" spans="1:4" ht="16.5">
      <c r="A188" s="44" t="s">
        <v>75</v>
      </c>
      <c r="B188" s="44"/>
      <c r="C188" s="44"/>
      <c r="D188" s="44"/>
    </row>
    <row r="189" ht="16.5">
      <c r="A189" s="44" t="s">
        <v>76</v>
      </c>
    </row>
    <row r="190" ht="16.5">
      <c r="A190" s="44" t="s">
        <v>187</v>
      </c>
    </row>
  </sheetData>
  <mergeCells count="77">
    <mergeCell ref="H34:H35"/>
    <mergeCell ref="B53:D53"/>
    <mergeCell ref="B160:L162"/>
    <mergeCell ref="B147:L148"/>
    <mergeCell ref="B92:L94"/>
    <mergeCell ref="F31:F32"/>
    <mergeCell ref="J31:J32"/>
    <mergeCell ref="B40:L40"/>
    <mergeCell ref="B50:L50"/>
    <mergeCell ref="L31:L32"/>
    <mergeCell ref="J34:J35"/>
    <mergeCell ref="H31:H32"/>
    <mergeCell ref="B38:L38"/>
    <mergeCell ref="B42:L42"/>
    <mergeCell ref="B47:L47"/>
    <mergeCell ref="B44:L45"/>
    <mergeCell ref="B9:L10"/>
    <mergeCell ref="B170:L170"/>
    <mergeCell ref="B14:L14"/>
    <mergeCell ref="B18:L18"/>
    <mergeCell ref="B150:L151"/>
    <mergeCell ref="B158:L158"/>
    <mergeCell ref="B52:D52"/>
    <mergeCell ref="B34:D35"/>
    <mergeCell ref="F34:F35"/>
    <mergeCell ref="F22:H22"/>
    <mergeCell ref="A5:B5"/>
    <mergeCell ref="B172:L173"/>
    <mergeCell ref="B27:D27"/>
    <mergeCell ref="B56:L56"/>
    <mergeCell ref="B59:J59"/>
    <mergeCell ref="B60:H60"/>
    <mergeCell ref="B72:L72"/>
    <mergeCell ref="B74:L75"/>
    <mergeCell ref="B99:L100"/>
    <mergeCell ref="B135:L135"/>
    <mergeCell ref="B118:L118"/>
    <mergeCell ref="B124:L124"/>
    <mergeCell ref="B126:L127"/>
    <mergeCell ref="B133:L133"/>
    <mergeCell ref="B129:L129"/>
    <mergeCell ref="B7:L7"/>
    <mergeCell ref="B49:L49"/>
    <mergeCell ref="B131:L131"/>
    <mergeCell ref="B12:L12"/>
    <mergeCell ref="B16:L16"/>
    <mergeCell ref="L34:L35"/>
    <mergeCell ref="J22:L22"/>
    <mergeCell ref="B29:D29"/>
    <mergeCell ref="B31:D32"/>
    <mergeCell ref="B64:L64"/>
    <mergeCell ref="B58:D58"/>
    <mergeCell ref="B84:L84"/>
    <mergeCell ref="B70:L70"/>
    <mergeCell ref="B66:L68"/>
    <mergeCell ref="B77:L79"/>
    <mergeCell ref="B81:L82"/>
    <mergeCell ref="B89:L91"/>
    <mergeCell ref="B86:L87"/>
    <mergeCell ref="B153:L156"/>
    <mergeCell ref="B109:L110"/>
    <mergeCell ref="B141:L141"/>
    <mergeCell ref="B96:L98"/>
    <mergeCell ref="B102:L104"/>
    <mergeCell ref="B112:L114"/>
    <mergeCell ref="B116:L116"/>
    <mergeCell ref="B106:L107"/>
    <mergeCell ref="B181:L181"/>
    <mergeCell ref="B167:L168"/>
    <mergeCell ref="B120:L122"/>
    <mergeCell ref="B143:L143"/>
    <mergeCell ref="B139:L139"/>
    <mergeCell ref="B177:L177"/>
    <mergeCell ref="B137:L137"/>
    <mergeCell ref="B175:L175"/>
    <mergeCell ref="B145:L145"/>
    <mergeCell ref="B164:L165"/>
  </mergeCells>
  <printOptions/>
  <pageMargins left="0.984251968503937" right="0" top="0.5118110236220472" bottom="0" header="0" footer="0"/>
  <pageSetup firstPageNumber="3" useFirstPageNumber="1" horizontalDpi="600" verticalDpi="600" orientation="portrait" paperSize="9" scale="80" r:id="rId1"/>
  <headerFooter alignWithMargins="0">
    <oddFooter>&amp;C&amp;P</oddFooter>
  </headerFooter>
  <rowBreaks count="2" manualBreakCount="2">
    <brk id="69" max="11" man="1"/>
    <brk id="1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STMSB</cp:lastModifiedBy>
  <cp:lastPrinted>2001-01-15T01:00:11Z</cp:lastPrinted>
  <dcterms:created xsi:type="dcterms:W3CDTF">1999-09-28T06:52:13Z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